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T14" i="1"/>
  <c r="E14"/>
  <c r="K14"/>
  <c r="O16"/>
  <c r="O17"/>
  <c r="O18"/>
  <c r="O19"/>
  <c r="O20"/>
  <c r="O21"/>
  <c r="O22"/>
  <c r="O23"/>
  <c r="J16"/>
  <c r="J17"/>
  <c r="J18"/>
  <c r="J19"/>
  <c r="J20"/>
  <c r="J21"/>
  <c r="J22"/>
  <c r="J23"/>
  <c r="O15"/>
  <c r="J15"/>
  <c r="O14" l="1"/>
  <c r="J14"/>
</calcChain>
</file>

<file path=xl/sharedStrings.xml><?xml version="1.0" encoding="utf-8"?>
<sst xmlns="http://schemas.openxmlformats.org/spreadsheetml/2006/main" count="97" uniqueCount="41">
  <si>
    <t>Отчет о реализации муниципальной программы в 2014 году</t>
  </si>
  <si>
    <t>(наименование муниципальной программы города Волгодонска)</t>
  </si>
  <si>
    <t>тыс. рублей</t>
  </si>
  <si>
    <t>№ п/п</t>
  </si>
  <si>
    <t>Реквизиты нормативно правового акта об утверждении муниципальной программы</t>
  </si>
  <si>
    <t>Объем ассиигнований</t>
  </si>
  <si>
    <t>Предусмотрено программой на весь период реализации</t>
  </si>
  <si>
    <t>Всего</t>
  </si>
  <si>
    <t>в том числе</t>
  </si>
  <si>
    <t>Феде-ральный бюджет</t>
  </si>
  <si>
    <t>Прочие источ-ники</t>
  </si>
  <si>
    <t>Предусмотрено программой на 2014 год*</t>
  </si>
  <si>
    <t>Исполнено (кассовые расходы)</t>
  </si>
  <si>
    <t>* - С учетом последних изменений, внесенных в нормативно правовой акт об утверждении Программы</t>
  </si>
  <si>
    <t>(подпись)</t>
  </si>
  <si>
    <t xml:space="preserve">Главный бухгалтер </t>
  </si>
  <si>
    <t>Наименование муниципальной программы</t>
  </si>
  <si>
    <t>Приложение</t>
  </si>
  <si>
    <t>"Развитие здравоохранения города Волгодонска"</t>
  </si>
  <si>
    <t>Муниципальная программа города Волгодонска "Развитие здравоохранения города Волгодонска"</t>
  </si>
  <si>
    <t>Профилактика, раннее выявление и лечение не инфекционных и инфекционных заболеваний, патологических состояний и факторов их развития</t>
  </si>
  <si>
    <t>Создание условий для привлечения в муниципальные учреждения здравовохранения города врачей-специалистов</t>
  </si>
  <si>
    <t>Организация повышения квалификации кадров</t>
  </si>
  <si>
    <t>Обеспечение работы медицинских кабинетов муниципальных образовательных учреждений</t>
  </si>
  <si>
    <t>Обеспечение работы отделения сестринского ухода</t>
  </si>
  <si>
    <t>Информационное, программное и материально-техническое обеспечение</t>
  </si>
  <si>
    <t>Обеспечение реализации программы</t>
  </si>
  <si>
    <t>Обеспечение первичных мер пожарной безопасности</t>
  </si>
  <si>
    <t>Укрепление материально-технической базы муниципальных учреждений здравоохранения</t>
  </si>
  <si>
    <t>х</t>
  </si>
  <si>
    <t>здравоохранения г.Волгодонска</t>
  </si>
  <si>
    <t>Т.А. Морозова</t>
  </si>
  <si>
    <t>по состоянию на 01.01.2015 года</t>
  </si>
  <si>
    <t>Местный бюджет</t>
  </si>
  <si>
    <t>Областной бюджет</t>
  </si>
  <si>
    <t xml:space="preserve">Постановление Администрации города Волгодонска от 01.10.2013 №3939         (в редакции постановления Администрации города Волгодонска  от 13.02.2013  № 321; 14.04.2014 № 1260; 16.07.2014 № 2456, 29.09.2014 № 3339; 24.12.2014 № 4712; 30.12.2014 №4900)  </t>
  </si>
  <si>
    <t>Начальник Управления</t>
  </si>
  <si>
    <t>Г.М.Антропова</t>
  </si>
  <si>
    <t>Н.В.Солодова</t>
  </si>
  <si>
    <t>21-20-27</t>
  </si>
  <si>
    <t>Прочие источники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</si>
</sst>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83" zoomScaleNormal="83" workbookViewId="0">
      <selection activeCell="D14" sqref="D14"/>
    </sheetView>
  </sheetViews>
  <sheetFormatPr defaultRowHeight="15"/>
  <cols>
    <col min="1" max="1" width="2" customWidth="1"/>
    <col min="2" max="2" width="6.5703125" customWidth="1"/>
    <col min="3" max="3" width="28.85546875" customWidth="1"/>
    <col min="4" max="4" width="22.7109375" customWidth="1"/>
    <col min="5" max="5" width="14.140625" customWidth="1"/>
    <col min="7" max="7" width="12.7109375" bestFit="1" customWidth="1"/>
    <col min="8" max="8" width="14.140625" bestFit="1" customWidth="1"/>
    <col min="9" max="9" width="11.5703125" bestFit="1" customWidth="1"/>
    <col min="10" max="10" width="13.42578125" customWidth="1"/>
    <col min="12" max="12" width="12.7109375" bestFit="1" customWidth="1"/>
    <col min="13" max="13" width="13.140625" customWidth="1"/>
    <col min="14" max="14" width="11.5703125" bestFit="1" customWidth="1"/>
    <col min="15" max="15" width="12.7109375" customWidth="1"/>
    <col min="17" max="18" width="12.7109375" bestFit="1" customWidth="1"/>
    <col min="19" max="19" width="14.140625" bestFit="1" customWidth="1"/>
    <col min="20" max="20" width="12" bestFit="1" customWidth="1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 t="s">
        <v>17</v>
      </c>
      <c r="R2" s="15"/>
      <c r="S2" s="15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0.25">
      <c r="A4" s="1"/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0" ht="20.25">
      <c r="A5" s="1"/>
      <c r="B5" s="17" t="s">
        <v>32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0" ht="20.25">
      <c r="A6" s="1"/>
      <c r="B6" s="17" t="s">
        <v>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ht="15.75">
      <c r="A7" s="1"/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6" t="s">
        <v>2</v>
      </c>
      <c r="R9" s="16"/>
      <c r="S9" s="16"/>
    </row>
    <row r="10" spans="1:20" ht="15.75">
      <c r="A10" s="25"/>
      <c r="B10" s="29" t="s">
        <v>3</v>
      </c>
      <c r="C10" s="26" t="s">
        <v>16</v>
      </c>
      <c r="D10" s="26" t="s">
        <v>4</v>
      </c>
      <c r="E10" s="19" t="s">
        <v>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1"/>
    </row>
    <row r="11" spans="1:20" ht="15.75">
      <c r="A11" s="25"/>
      <c r="B11" s="29"/>
      <c r="C11" s="27"/>
      <c r="D11" s="27"/>
      <c r="E11" s="29" t="s">
        <v>6</v>
      </c>
      <c r="F11" s="29"/>
      <c r="G11" s="29"/>
      <c r="H11" s="29"/>
      <c r="I11" s="29"/>
      <c r="J11" s="22" t="s">
        <v>11</v>
      </c>
      <c r="K11" s="23"/>
      <c r="L11" s="23"/>
      <c r="M11" s="23"/>
      <c r="N11" s="24"/>
      <c r="O11" s="19" t="s">
        <v>12</v>
      </c>
      <c r="P11" s="20"/>
      <c r="Q11" s="20"/>
      <c r="R11" s="20"/>
      <c r="S11" s="21"/>
      <c r="T11" s="1"/>
    </row>
    <row r="12" spans="1:20" ht="15.75">
      <c r="A12" s="25"/>
      <c r="B12" s="29"/>
      <c r="C12" s="27"/>
      <c r="D12" s="27"/>
      <c r="E12" s="26" t="s">
        <v>7</v>
      </c>
      <c r="F12" s="19" t="s">
        <v>8</v>
      </c>
      <c r="G12" s="20"/>
      <c r="H12" s="20"/>
      <c r="I12" s="21"/>
      <c r="J12" s="26" t="s">
        <v>7</v>
      </c>
      <c r="K12" s="19" t="s">
        <v>8</v>
      </c>
      <c r="L12" s="20"/>
      <c r="M12" s="20"/>
      <c r="N12" s="21"/>
      <c r="O12" s="26" t="s">
        <v>7</v>
      </c>
      <c r="P12" s="19" t="s">
        <v>8</v>
      </c>
      <c r="Q12" s="20"/>
      <c r="R12" s="20"/>
      <c r="S12" s="21"/>
      <c r="T12" s="1"/>
    </row>
    <row r="13" spans="1:20" ht="64.5" customHeight="1">
      <c r="A13" s="25"/>
      <c r="B13" s="29"/>
      <c r="C13" s="28"/>
      <c r="D13" s="28"/>
      <c r="E13" s="28"/>
      <c r="F13" s="3" t="s">
        <v>9</v>
      </c>
      <c r="G13" s="12" t="s">
        <v>34</v>
      </c>
      <c r="H13" s="12" t="s">
        <v>33</v>
      </c>
      <c r="I13" s="3" t="s">
        <v>10</v>
      </c>
      <c r="J13" s="28"/>
      <c r="K13" s="12" t="s">
        <v>9</v>
      </c>
      <c r="L13" s="12" t="s">
        <v>34</v>
      </c>
      <c r="M13" s="12" t="s">
        <v>33</v>
      </c>
      <c r="N13" s="3" t="s">
        <v>10</v>
      </c>
      <c r="O13" s="28"/>
      <c r="P13" s="12" t="s">
        <v>9</v>
      </c>
      <c r="Q13" s="12" t="s">
        <v>34</v>
      </c>
      <c r="R13" s="12" t="s">
        <v>33</v>
      </c>
      <c r="S13" s="13" t="s">
        <v>40</v>
      </c>
      <c r="T13" s="1"/>
    </row>
    <row r="14" spans="1:20" ht="231.75" customHeight="1">
      <c r="A14" s="2"/>
      <c r="B14" s="3"/>
      <c r="C14" s="4" t="s">
        <v>18</v>
      </c>
      <c r="D14" s="12" t="s">
        <v>35</v>
      </c>
      <c r="E14" s="8">
        <f>F14+G14+H14+I14</f>
        <v>259473.7</v>
      </c>
      <c r="F14" s="8">
        <v>0</v>
      </c>
      <c r="G14" s="8">
        <v>73257.5</v>
      </c>
      <c r="H14" s="8">
        <v>178916.2</v>
      </c>
      <c r="I14" s="8">
        <v>7300</v>
      </c>
      <c r="J14" s="8">
        <f>K14+L14+M14+N14</f>
        <v>89422.7</v>
      </c>
      <c r="K14" s="8">
        <f>K15+K16+K17+K18+K19+K20+K21+K22+K23</f>
        <v>0</v>
      </c>
      <c r="L14" s="8">
        <v>26707.1</v>
      </c>
      <c r="M14" s="8">
        <v>61415.6</v>
      </c>
      <c r="N14" s="8">
        <v>1300</v>
      </c>
      <c r="O14" s="8">
        <f>P14+Q14+R14+S14</f>
        <v>79294.66</v>
      </c>
      <c r="P14" s="8">
        <v>0</v>
      </c>
      <c r="Q14" s="8">
        <v>24324.45</v>
      </c>
      <c r="R14" s="8">
        <v>53731.19</v>
      </c>
      <c r="S14" s="8">
        <v>1239.02</v>
      </c>
      <c r="T14" s="14">
        <f>544145+58413.46+63900+463916.16+108645.88</f>
        <v>1239020.5</v>
      </c>
    </row>
    <row r="15" spans="1:20" ht="99.75" hidden="1" customHeight="1">
      <c r="A15" s="2"/>
      <c r="B15" s="3">
        <v>1</v>
      </c>
      <c r="C15" s="5" t="s">
        <v>20</v>
      </c>
      <c r="D15" s="3"/>
      <c r="E15" s="7" t="s">
        <v>29</v>
      </c>
      <c r="F15" s="7" t="s">
        <v>29</v>
      </c>
      <c r="G15" s="7" t="s">
        <v>29</v>
      </c>
      <c r="H15" s="7" t="s">
        <v>29</v>
      </c>
      <c r="I15" s="7" t="s">
        <v>29</v>
      </c>
      <c r="J15" s="8">
        <f>K15+L15+M15+N15</f>
        <v>1587</v>
      </c>
      <c r="K15" s="7">
        <v>0</v>
      </c>
      <c r="L15" s="7">
        <v>1537</v>
      </c>
      <c r="M15" s="7">
        <v>50</v>
      </c>
      <c r="N15" s="7">
        <v>0</v>
      </c>
      <c r="O15" s="8">
        <f>P15+Q15+R15+S15</f>
        <v>1153.3</v>
      </c>
      <c r="P15" s="7">
        <v>0</v>
      </c>
      <c r="Q15" s="7">
        <v>1135.5999999999999</v>
      </c>
      <c r="R15" s="7">
        <v>17.7</v>
      </c>
      <c r="S15" s="7">
        <v>0</v>
      </c>
    </row>
    <row r="16" spans="1:20" ht="90" hidden="1" customHeight="1">
      <c r="A16" s="2"/>
      <c r="B16" s="5">
        <v>2</v>
      </c>
      <c r="C16" s="5" t="s">
        <v>21</v>
      </c>
      <c r="D16" s="5"/>
      <c r="E16" s="7" t="s">
        <v>29</v>
      </c>
      <c r="F16" s="7" t="s">
        <v>29</v>
      </c>
      <c r="G16" s="7" t="s">
        <v>29</v>
      </c>
      <c r="H16" s="7" t="s">
        <v>29</v>
      </c>
      <c r="I16" s="7" t="s">
        <v>29</v>
      </c>
      <c r="J16" s="8">
        <f t="shared" ref="J16:J23" si="0">K16+L16+M16+N16</f>
        <v>2389.3000000000002</v>
      </c>
      <c r="K16" s="7">
        <v>0</v>
      </c>
      <c r="L16" s="7">
        <v>0</v>
      </c>
      <c r="M16" s="7">
        <v>2389.3000000000002</v>
      </c>
      <c r="N16" s="7">
        <v>0</v>
      </c>
      <c r="O16" s="8">
        <f t="shared" ref="O16:O23" si="1">P16+Q16+R16+S16</f>
        <v>1437.3</v>
      </c>
      <c r="P16" s="7">
        <v>0</v>
      </c>
      <c r="Q16" s="7">
        <v>0</v>
      </c>
      <c r="R16" s="7">
        <v>1437.3</v>
      </c>
      <c r="S16" s="7">
        <v>0</v>
      </c>
    </row>
    <row r="17" spans="1:19" ht="39.75" hidden="1" customHeight="1">
      <c r="A17" s="2"/>
      <c r="B17" s="6">
        <v>3</v>
      </c>
      <c r="C17" s="5" t="s">
        <v>22</v>
      </c>
      <c r="D17" s="5"/>
      <c r="E17" s="7" t="s">
        <v>29</v>
      </c>
      <c r="F17" s="7" t="s">
        <v>29</v>
      </c>
      <c r="G17" s="7" t="s">
        <v>29</v>
      </c>
      <c r="H17" s="7" t="s">
        <v>29</v>
      </c>
      <c r="I17" s="7" t="s">
        <v>29</v>
      </c>
      <c r="J17" s="8">
        <f t="shared" si="0"/>
        <v>2329.4</v>
      </c>
      <c r="K17" s="7">
        <v>0</v>
      </c>
      <c r="L17" s="7">
        <v>0</v>
      </c>
      <c r="M17" s="7">
        <v>1029.4000000000001</v>
      </c>
      <c r="N17" s="7">
        <v>1300</v>
      </c>
      <c r="O17" s="8">
        <f t="shared" si="1"/>
        <v>1672.8000000000002</v>
      </c>
      <c r="P17" s="7">
        <v>0</v>
      </c>
      <c r="Q17" s="7">
        <v>0</v>
      </c>
      <c r="R17" s="7">
        <v>831.2</v>
      </c>
      <c r="S17" s="7">
        <v>841.6</v>
      </c>
    </row>
    <row r="18" spans="1:19" ht="78.75" hidden="1">
      <c r="A18" s="2"/>
      <c r="B18" s="6">
        <v>4</v>
      </c>
      <c r="C18" s="5" t="s">
        <v>23</v>
      </c>
      <c r="D18" s="5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8">
        <f t="shared" si="0"/>
        <v>2884.6</v>
      </c>
      <c r="K18" s="7">
        <v>0</v>
      </c>
      <c r="L18" s="7">
        <v>0</v>
      </c>
      <c r="M18" s="7">
        <v>2884.6</v>
      </c>
      <c r="N18" s="7">
        <v>0</v>
      </c>
      <c r="O18" s="8">
        <f t="shared" si="1"/>
        <v>2042.5</v>
      </c>
      <c r="P18" s="7">
        <v>0</v>
      </c>
      <c r="Q18" s="7">
        <v>0</v>
      </c>
      <c r="R18" s="7">
        <v>2042.5</v>
      </c>
      <c r="S18" s="7">
        <v>0</v>
      </c>
    </row>
    <row r="19" spans="1:19" ht="47.25" hidden="1">
      <c r="A19" s="2"/>
      <c r="B19" s="6">
        <v>5</v>
      </c>
      <c r="C19" s="5" t="s">
        <v>24</v>
      </c>
      <c r="D19" s="5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8">
        <f t="shared" si="0"/>
        <v>6497.7</v>
      </c>
      <c r="K19" s="7">
        <v>0</v>
      </c>
      <c r="L19" s="7">
        <v>5347.7</v>
      </c>
      <c r="M19" s="7">
        <v>1150</v>
      </c>
      <c r="N19" s="7">
        <v>0</v>
      </c>
      <c r="O19" s="8">
        <f t="shared" si="1"/>
        <v>4798.8999999999996</v>
      </c>
      <c r="P19" s="7">
        <v>0</v>
      </c>
      <c r="Q19" s="7">
        <v>4045.6</v>
      </c>
      <c r="R19" s="7">
        <v>753.3</v>
      </c>
      <c r="S19" s="7">
        <v>0</v>
      </c>
    </row>
    <row r="20" spans="1:19" ht="63" hidden="1">
      <c r="A20" s="2"/>
      <c r="B20" s="6">
        <v>6</v>
      </c>
      <c r="C20" s="5" t="s">
        <v>25</v>
      </c>
      <c r="D20" s="5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8">
        <f t="shared" si="0"/>
        <v>692.6</v>
      </c>
      <c r="K20" s="7">
        <v>0</v>
      </c>
      <c r="L20" s="7">
        <v>0</v>
      </c>
      <c r="M20" s="7">
        <v>692.6</v>
      </c>
      <c r="N20" s="7">
        <v>0</v>
      </c>
      <c r="O20" s="8">
        <f t="shared" si="1"/>
        <v>444.1</v>
      </c>
      <c r="P20" s="7">
        <v>0</v>
      </c>
      <c r="Q20" s="7">
        <v>0</v>
      </c>
      <c r="R20" s="7">
        <v>444.1</v>
      </c>
      <c r="S20" s="7">
        <v>0</v>
      </c>
    </row>
    <row r="21" spans="1:19" ht="39.75" hidden="1" customHeight="1">
      <c r="A21" s="2"/>
      <c r="B21" s="6">
        <v>7</v>
      </c>
      <c r="C21" s="5" t="s">
        <v>26</v>
      </c>
      <c r="D21" s="5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8">
        <f t="shared" si="0"/>
        <v>11730.9</v>
      </c>
      <c r="K21" s="7">
        <v>0</v>
      </c>
      <c r="L21" s="7">
        <v>0</v>
      </c>
      <c r="M21" s="7">
        <v>11730.9</v>
      </c>
      <c r="N21" s="7">
        <v>0</v>
      </c>
      <c r="O21" s="8">
        <f t="shared" si="1"/>
        <v>7988.8</v>
      </c>
      <c r="P21" s="7">
        <v>0</v>
      </c>
      <c r="Q21" s="7">
        <v>0</v>
      </c>
      <c r="R21" s="7">
        <v>7988.8</v>
      </c>
      <c r="S21" s="7">
        <v>0</v>
      </c>
    </row>
    <row r="22" spans="1:19" ht="47.25" hidden="1">
      <c r="A22" s="2"/>
      <c r="B22" s="6">
        <v>8</v>
      </c>
      <c r="C22" s="5" t="s">
        <v>27</v>
      </c>
      <c r="D22" s="5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8">
        <f t="shared" si="0"/>
        <v>586.4</v>
      </c>
      <c r="K22" s="7">
        <v>0</v>
      </c>
      <c r="L22" s="7">
        <v>0</v>
      </c>
      <c r="M22" s="7">
        <v>586.4</v>
      </c>
      <c r="N22" s="7">
        <v>0</v>
      </c>
      <c r="O22" s="8">
        <f t="shared" si="1"/>
        <v>3.6</v>
      </c>
      <c r="P22" s="7">
        <v>0</v>
      </c>
      <c r="Q22" s="7">
        <v>0</v>
      </c>
      <c r="R22" s="7">
        <v>3.6</v>
      </c>
      <c r="S22" s="7">
        <v>0</v>
      </c>
    </row>
    <row r="23" spans="1:19" ht="78.75" hidden="1">
      <c r="A23" s="2"/>
      <c r="B23" s="6">
        <v>9</v>
      </c>
      <c r="C23" s="5" t="s">
        <v>28</v>
      </c>
      <c r="D23" s="5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8">
        <f t="shared" si="0"/>
        <v>54602.700000000004</v>
      </c>
      <c r="K23" s="7">
        <v>0</v>
      </c>
      <c r="L23" s="7">
        <v>19822.400000000001</v>
      </c>
      <c r="M23" s="7">
        <v>34780.300000000003</v>
      </c>
      <c r="N23" s="7">
        <v>0</v>
      </c>
      <c r="O23" s="8">
        <f t="shared" si="1"/>
        <v>30665.800000000003</v>
      </c>
      <c r="P23" s="7">
        <v>0</v>
      </c>
      <c r="Q23" s="7">
        <v>14987.2</v>
      </c>
      <c r="R23" s="7">
        <v>15678.6</v>
      </c>
      <c r="S23" s="7">
        <v>0</v>
      </c>
    </row>
    <row r="24" spans="1:19" ht="15.75" hidden="1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.75" hidden="1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.75" hidden="1" customHeight="1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.75" hidden="1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.75" hidden="1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.75" hidden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5.75" hidden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.75" hidden="1" customHeight="1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.75" hidden="1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.75" hidden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1"/>
      <c r="B36" s="1" t="s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>
      <c r="A38" s="1"/>
      <c r="B38" s="9" t="s">
        <v>36</v>
      </c>
      <c r="C38" s="9"/>
      <c r="D38" s="9"/>
      <c r="E38" s="9"/>
      <c r="F38" s="9"/>
      <c r="G38" s="9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>
      <c r="A39" s="1"/>
      <c r="B39" s="9" t="s">
        <v>30</v>
      </c>
      <c r="C39" s="9"/>
      <c r="D39" s="10"/>
      <c r="E39" s="10"/>
      <c r="F39" s="9" t="s">
        <v>37</v>
      </c>
      <c r="G39" s="9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>
      <c r="A40" s="1"/>
      <c r="B40" s="9"/>
      <c r="C40" s="9"/>
      <c r="D40" s="11" t="s">
        <v>14</v>
      </c>
      <c r="E40" s="9"/>
      <c r="F40" s="9"/>
      <c r="G40" s="9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>
      <c r="A41" s="1"/>
      <c r="B41" s="9"/>
      <c r="C41" s="9"/>
      <c r="D41" s="9"/>
      <c r="E41" s="9"/>
      <c r="F41" s="9"/>
      <c r="G41" s="9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>
      <c r="A42" s="1"/>
      <c r="B42" s="9" t="s">
        <v>15</v>
      </c>
      <c r="C42" s="9"/>
      <c r="D42" s="10"/>
      <c r="E42" s="10"/>
      <c r="F42" s="9" t="s">
        <v>31</v>
      </c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>
      <c r="A43" s="1"/>
      <c r="B43" s="9"/>
      <c r="C43" s="9"/>
      <c r="D43" s="11" t="s">
        <v>14</v>
      </c>
      <c r="E43" s="11"/>
      <c r="F43" s="9"/>
      <c r="G43" s="9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>
      <c r="A44" s="1"/>
      <c r="B44" s="9"/>
      <c r="C44" s="9"/>
      <c r="D44" s="9"/>
      <c r="E44" s="9"/>
      <c r="F44" s="9"/>
      <c r="G44" s="9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>
      <c r="A45" s="1"/>
      <c r="B45" s="9"/>
      <c r="C45" s="9"/>
      <c r="D45" s="9"/>
      <c r="E45" s="9"/>
      <c r="F45" s="9"/>
      <c r="G45" s="9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>
      <c r="A46" s="1"/>
      <c r="B46" s="9" t="s">
        <v>38</v>
      </c>
      <c r="C46" s="9"/>
      <c r="D46" s="9"/>
      <c r="E46" s="9"/>
      <c r="F46" s="9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B47" t="s">
        <v>39</v>
      </c>
    </row>
  </sheetData>
  <mergeCells count="20">
    <mergeCell ref="E10:S10"/>
    <mergeCell ref="J11:N11"/>
    <mergeCell ref="B6:S6"/>
    <mergeCell ref="A10:A13"/>
    <mergeCell ref="D10:D13"/>
    <mergeCell ref="B10:B13"/>
    <mergeCell ref="C10:C13"/>
    <mergeCell ref="E11:I11"/>
    <mergeCell ref="E12:E13"/>
    <mergeCell ref="F12:I12"/>
    <mergeCell ref="J12:J13"/>
    <mergeCell ref="K12:N12"/>
    <mergeCell ref="O11:S11"/>
    <mergeCell ref="O12:O13"/>
    <mergeCell ref="P12:S12"/>
    <mergeCell ref="Q2:S2"/>
    <mergeCell ref="Q9:S9"/>
    <mergeCell ref="B4:S4"/>
    <mergeCell ref="B5:S5"/>
    <mergeCell ref="B7:S7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lobova</dc:creator>
  <cp:lastModifiedBy>Солодова</cp:lastModifiedBy>
  <cp:lastPrinted>2015-01-13T11:50:07Z</cp:lastPrinted>
  <dcterms:created xsi:type="dcterms:W3CDTF">2014-04-02T08:50:02Z</dcterms:created>
  <dcterms:modified xsi:type="dcterms:W3CDTF">2015-01-13T11:50:08Z</dcterms:modified>
</cp:coreProperties>
</file>