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590" windowHeight="8445" activeTab="0"/>
  </bookViews>
  <sheets>
    <sheet name="БГ т.13" sheetId="1" r:id="rId1"/>
  </sheets>
  <definedNames/>
  <calcPr fullCalcOnLoad="1"/>
</workbook>
</file>

<file path=xl/sharedStrings.xml><?xml version="1.0" encoding="utf-8"?>
<sst xmlns="http://schemas.openxmlformats.org/spreadsheetml/2006/main" count="239" uniqueCount="104">
  <si>
    <t xml:space="preserve">Отчет об исполнении плана реализации </t>
  </si>
  <si>
    <t>№ п/п</t>
  </si>
  <si>
    <t>Результат реализации мероприятия (краткое описание)</t>
  </si>
  <si>
    <t>Расходы местного бюджета на реализацию муниципальной программы, тыс.руб.</t>
  </si>
  <si>
    <t>факт на отчетную дату</t>
  </si>
  <si>
    <t>1.</t>
  </si>
  <si>
    <t>Поддержание санитарных норм и эстетичного вида  территории города</t>
  </si>
  <si>
    <t>Х</t>
  </si>
  <si>
    <t>1.1.</t>
  </si>
  <si>
    <t>1.2.</t>
  </si>
  <si>
    <t>1.3.</t>
  </si>
  <si>
    <t>1.4.</t>
  </si>
  <si>
    <t>1.5.</t>
  </si>
  <si>
    <t>1.6.</t>
  </si>
  <si>
    <t>1.7.</t>
  </si>
  <si>
    <t>1.8.</t>
  </si>
  <si>
    <t>Отсутствие опасных бесхозяйных животных и их трупов</t>
  </si>
  <si>
    <t>Благоустройство территорий города, подготовка города к проведению Новогодних и Рождественских мероприятий</t>
  </si>
  <si>
    <t>Освещение городских территорий в ночное время</t>
  </si>
  <si>
    <t>2.</t>
  </si>
  <si>
    <t>Повышение качества исполнения муниципальных функций в установленной сфере</t>
  </si>
  <si>
    <t>3.</t>
  </si>
  <si>
    <t>Обеспечение сохранности имущества</t>
  </si>
  <si>
    <t>4.</t>
  </si>
  <si>
    <t>Основное мероприятие 4. Строительство объектов муниципальной собственности</t>
  </si>
  <si>
    <t>Создание условий для безопасности и комфортности проживания граждан</t>
  </si>
  <si>
    <t>предусмот-рено муниципаль-ной программой</t>
  </si>
  <si>
    <t xml:space="preserve">Директор МКУ "ДСиГХ"                                                           </t>
  </si>
  <si>
    <t>Наименование основного мероприятия, мероприятия ведоственной целевой рограммы,  контрольного события программы</t>
  </si>
  <si>
    <t>Ответственный исполнитель (заместитель руководителя ОИВ/ФИО)</t>
  </si>
  <si>
    <t>МКУ "ДС"</t>
  </si>
  <si>
    <t>МКУ «ДСиГХ»</t>
  </si>
  <si>
    <t>Обеспечение работоспособности сетей наружного освещения</t>
  </si>
  <si>
    <t>Поддержание санитарных норм города.</t>
  </si>
  <si>
    <t>Исполнение муниципального задания</t>
  </si>
  <si>
    <t>Соблюдение  правил пожарной безопасности</t>
  </si>
  <si>
    <t>Таблица 13</t>
  </si>
  <si>
    <t>предусмот-рено сводной бюджетной росписью</t>
  </si>
  <si>
    <t>Заключено контрактов на отчетную дату, 
тыс. руб.</t>
  </si>
  <si>
    <t>Начальник отдела бухгалтерского учета МКУ"ДСиГХ"</t>
  </si>
  <si>
    <t>Е.А.Ястребова</t>
  </si>
  <si>
    <t>МКУ «ДСиГХ» начальник отдела ОРУиРО Е.Н.Никонова</t>
  </si>
  <si>
    <t>Создание условий для безопасного проживания граждан и соблюдения санитарных норм</t>
  </si>
  <si>
    <t>тел.252817</t>
  </si>
  <si>
    <t>Отдел координации отраслей городского хозяйства Администрации города Волгодонска</t>
  </si>
  <si>
    <t>исполнено в 2016 году средства на оплату неисполненных расходных обязательств 2017 года</t>
  </si>
  <si>
    <t xml:space="preserve"> Апрель 2017</t>
  </si>
  <si>
    <t>Мероприятие 1.3.
Отлов бесхозяйных животных (включая эвтаназию)</t>
  </si>
  <si>
    <t xml:space="preserve">  Март 2017</t>
  </si>
  <si>
    <t>Декабрь 
2017</t>
  </si>
  <si>
    <t>Мероприятие 1.1. Организация озеленения городского округа</t>
  </si>
  <si>
    <t>Январь 
2017</t>
  </si>
  <si>
    <t>Мероприятие 1.6.
Содержание и ремонт ливневой канализации</t>
  </si>
  <si>
    <t>Мероприятие 1.7.
Содержание мест захоронений</t>
  </si>
  <si>
    <t>в том числе:</t>
  </si>
  <si>
    <t>Мероприятие 1.8.
Энергоснабжение уличного освещения и освещение мест массового отдыха населения</t>
  </si>
  <si>
    <t xml:space="preserve">Контрольное событие  мероприятия 1.1. 
Заключение муниципальных контрактов
</t>
  </si>
  <si>
    <t>Выполненные муниципальные контракты для обеспечения содержания объектов внешнего благоустройства в соответствии с нормативными документами</t>
  </si>
  <si>
    <t>Основное мероприятие 2. Обеспечение реализации муниципальной программы</t>
  </si>
  <si>
    <t>Февраль 
2017</t>
  </si>
  <si>
    <t>Контрольное событие  мероприятия 2</t>
  </si>
  <si>
    <t>Основное мероприятие 3. Обеспечение первичных мер пожарной безопасности</t>
  </si>
  <si>
    <t>Контрольное событие  мероприятия 3</t>
  </si>
  <si>
    <t xml:space="preserve">Муниципальное казенное учреждение «Департамент строительства» (далее – МКУ «ДС»), директор
А.В. Усов         
</t>
  </si>
  <si>
    <t>Апрель 
2017</t>
  </si>
  <si>
    <t>Июнь 
2017</t>
  </si>
  <si>
    <t xml:space="preserve">Мероприятие 4.1. 
Строительство городского кладбища №3 в городе Волгодонске
 (ограждение и подготовительные работы по планировке территории кладбища №3)
</t>
  </si>
  <si>
    <t>Соблюдение санитарных норм</t>
  </si>
  <si>
    <t>Мероприятие 4.2. 
Строительство сетей наружного освещения в микрорайоне В-15 города Волгодонска Ростовской области</t>
  </si>
  <si>
    <t xml:space="preserve">Создание условий для безопасности и комфортности проживания граждан </t>
  </si>
  <si>
    <t>Контрольное событие  мероприятия 4.
Заключение муниципальных контрактов</t>
  </si>
  <si>
    <t>Мероприятие 1.5.
Содержание  и  ремонт объектов наружного  освещения</t>
  </si>
  <si>
    <t xml:space="preserve">МКУ «ДС», начальник  отдела строительного контроля 
А.В. Причинин
</t>
  </si>
  <si>
    <t>СОГЛАСОВАНО</t>
  </si>
  <si>
    <t>Начальник Финансового управления города Волгодонска</t>
  </si>
  <si>
    <t xml:space="preserve">                                        М.А. Вялых</t>
  </si>
  <si>
    <t>муниципальной программы города Волгодонска «Благоустроенный город» по состоянию на 01.10.2017 года.</t>
  </si>
  <si>
    <t>А.Н. Кондратюк</t>
  </si>
  <si>
    <t xml:space="preserve">Исполнитель: Ирина Владимировна Бондаренко                       </t>
  </si>
  <si>
    <t xml:space="preserve">МКУ «ДСиГХ»
и.о. начальника оперативного отдела  
А.А. Резников
</t>
  </si>
  <si>
    <t>МКУ «ДСиГХ»
А.Н. Кондратюк</t>
  </si>
  <si>
    <t>МКУ «ДСиГХ»
и.о. начальника оперативного отдела  
А.А. Резников</t>
  </si>
  <si>
    <t>Муниципальное казенное учреждение «Департамент строительства и городского хозяйства» (далее – МКУ «ДСиГХ»), директор А.Н Кондратюк</t>
  </si>
  <si>
    <t>МКУ «ДС», начальник производственно-технического отдела 
Т.В. Курмак</t>
  </si>
  <si>
    <t>Выполнение муниципального контракта по созданию условий для безопасности и кофортгости проживания граждан. Строительство сетей наружного освещения протяженностью 1,4 км</t>
  </si>
  <si>
    <t xml:space="preserve">Выполненные муниципальные контракты по созданию условий для безопасности и комфортности проживания граждан
</t>
  </si>
  <si>
    <t>федеральный бюджет</t>
  </si>
  <si>
    <t>областной бюджет</t>
  </si>
  <si>
    <t>местный бюджет</t>
  </si>
  <si>
    <t>Источник финансиро-вания</t>
  </si>
  <si>
    <t>Муниципальная программа города Волгодонска «Благоустроен-ный город» всего, в том числе:</t>
  </si>
  <si>
    <t xml:space="preserve">Основное мероприятие 1. Организация благоустройст-ва территории города </t>
  </si>
  <si>
    <t>Мероприятие 1.2.
Охрана, защита и воспроизводст-во городских лесов</t>
  </si>
  <si>
    <t xml:space="preserve">Устроенные и ухоженные минерализован-ные полосы. Посаженные лесные культуры </t>
  </si>
  <si>
    <t>Мероприятие 1.4.
Организация и проведение городского конкурса на звание лучшая ёлка предприятия, лучшая внутриквар-тальная ёлка</t>
  </si>
  <si>
    <t xml:space="preserve">МКУ «ДСиГХ» начальник  отдела бухгалтерского учёта
Е.А. Ястребова, начальник экономического отдела И.В.
Бондаренко,
ведущий инженер сектора общих вопросов И.В. Постникова
</t>
  </si>
  <si>
    <t>5.</t>
  </si>
  <si>
    <t>Всего по муниципаль-ной программе:</t>
  </si>
  <si>
    <t>Мероприятие 4.3.
Строительство полигона захоронения, утилизации и переработки твёрдых промышленных, нерадиоактив-ных и бытовых отходов</t>
  </si>
  <si>
    <t>Энергоснабже-ние наружного освещения мест массового отдыха населения</t>
  </si>
  <si>
    <t xml:space="preserve">Фактичес-кая дата начала реализации  мероприя-тия </t>
  </si>
  <si>
    <t xml:space="preserve">Фактическая дата окончания реализации  мероприя-тия, наступления контроль-ного события </t>
  </si>
  <si>
    <t>МКУ «ДСиГХ» начальник отдела благоустройства 
С.С. Сколота</t>
  </si>
  <si>
    <t>Разработка проектной документации на строительство сетей наружного освещения в микрорайоне 
В-16 (от ул. Маршала Кошевого до жилого дома №77 по ул. Гагарина) вдоль ул. Индустриаль-ная, в микрорайоне
 В-У (от ул. Гагарина до жилого дома №19/131 по ул. Индустриальная) вдоль ул. Индустриальная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</si>
</sst>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m/yyyy"/>
    <numFmt numFmtId="170" formatCode="#,##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#,##0.000"/>
    <numFmt numFmtId="180" formatCode="#,##0.0000"/>
    <numFmt numFmtId="181" formatCode="#,##0.00000"/>
    <numFmt numFmtId="182" formatCode="#,##0.000000"/>
    <numFmt numFmtId="183" formatCode="[$-FC19]d\ mmmm\ yyyy\ &quot;г.&quot;"/>
  </numFmts>
  <fonts count="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4" fontId="1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70" fontId="1" fillId="0" borderId="2" xfId="0" applyNumberFormat="1" applyFont="1" applyFill="1" applyBorder="1" applyAlignment="1">
      <alignment horizontal="center" vertical="top" wrapText="1"/>
    </xf>
    <xf numFmtId="170" fontId="1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8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17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top" wrapText="1"/>
    </xf>
    <xf numFmtId="170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8" fontId="1" fillId="0" borderId="2" xfId="0" applyNumberFormat="1" applyFont="1" applyFill="1" applyBorder="1" applyAlignment="1">
      <alignment horizontal="center" vertical="top" wrapText="1"/>
    </xf>
    <xf numFmtId="168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9" fontId="1" fillId="0" borderId="2" xfId="19" applyFont="1" applyFill="1" applyBorder="1" applyAlignment="1">
      <alignment horizontal="center" vertical="top" wrapText="1"/>
    </xf>
    <xf numFmtId="9" fontId="1" fillId="0" borderId="3" xfId="19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9" fontId="1" fillId="0" borderId="1" xfId="19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75" zoomScaleNormal="75" workbookViewId="0" topLeftCell="A49">
      <selection activeCell="D104" sqref="D104"/>
    </sheetView>
  </sheetViews>
  <sheetFormatPr defaultColWidth="9.00390625" defaultRowHeight="12.75"/>
  <cols>
    <col min="1" max="1" width="4.875" style="10" customWidth="1"/>
    <col min="2" max="2" width="16.875" style="10" customWidth="1"/>
    <col min="3" max="3" width="17.00390625" style="10" customWidth="1"/>
    <col min="4" max="4" width="18.125" style="10" customWidth="1"/>
    <col min="5" max="5" width="11.875" style="10" customWidth="1"/>
    <col min="6" max="6" width="13.375" style="10" customWidth="1"/>
    <col min="7" max="7" width="14.00390625" style="10" customWidth="1"/>
    <col min="8" max="9" width="13.375" style="10" customWidth="1"/>
    <col min="10" max="10" width="11.00390625" style="10" customWidth="1"/>
    <col min="11" max="11" width="13.00390625" style="10" customWidth="1"/>
    <col min="12" max="12" width="11.625" style="10" bestFit="1" customWidth="1"/>
    <col min="13" max="16384" width="9.125" style="10" customWidth="1"/>
  </cols>
  <sheetData>
    <row r="1" ht="15.75" customHeight="1">
      <c r="A1" s="9"/>
    </row>
    <row r="2" spans="1:11" ht="15.75">
      <c r="A2" s="9"/>
      <c r="I2" s="73" t="s">
        <v>36</v>
      </c>
      <c r="J2" s="73"/>
      <c r="K2" s="23"/>
    </row>
    <row r="3" spans="1:11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>
      <c r="A4" s="50" t="s">
        <v>76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ht="15" customHeight="1">
      <c r="A6" s="11"/>
    </row>
    <row r="7" spans="1:11" ht="63.75" customHeight="1">
      <c r="A7" s="36" t="s">
        <v>1</v>
      </c>
      <c r="B7" s="39" t="s">
        <v>28</v>
      </c>
      <c r="C7" s="39" t="s">
        <v>29</v>
      </c>
      <c r="D7" s="36" t="s">
        <v>2</v>
      </c>
      <c r="E7" s="36" t="s">
        <v>100</v>
      </c>
      <c r="F7" s="64" t="s">
        <v>101</v>
      </c>
      <c r="G7" s="59" t="s">
        <v>89</v>
      </c>
      <c r="H7" s="65" t="s">
        <v>3</v>
      </c>
      <c r="I7" s="66"/>
      <c r="J7" s="67"/>
      <c r="K7" s="36" t="s">
        <v>38</v>
      </c>
    </row>
    <row r="8" spans="1:11" ht="98.25" customHeight="1">
      <c r="A8" s="36"/>
      <c r="B8" s="31"/>
      <c r="C8" s="31"/>
      <c r="D8" s="36"/>
      <c r="E8" s="36"/>
      <c r="F8" s="64"/>
      <c r="G8" s="60"/>
      <c r="H8" s="4" t="s">
        <v>26</v>
      </c>
      <c r="I8" s="4" t="s">
        <v>37</v>
      </c>
      <c r="J8" s="4" t="s">
        <v>4</v>
      </c>
      <c r="K8" s="36"/>
    </row>
    <row r="9" spans="1:11" ht="15.75" customHeight="1">
      <c r="A9" s="4">
        <v>1</v>
      </c>
      <c r="B9" s="20">
        <v>2</v>
      </c>
      <c r="C9" s="20">
        <v>3</v>
      </c>
      <c r="D9" s="20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2" ht="65.25" customHeight="1">
      <c r="A10" s="39"/>
      <c r="B10" s="52" t="s">
        <v>90</v>
      </c>
      <c r="C10" s="52" t="s">
        <v>44</v>
      </c>
      <c r="D10" s="52" t="s">
        <v>6</v>
      </c>
      <c r="E10" s="39" t="s">
        <v>7</v>
      </c>
      <c r="F10" s="39" t="s">
        <v>7</v>
      </c>
      <c r="G10" s="20" t="s">
        <v>97</v>
      </c>
      <c r="H10" s="2">
        <f>H13</f>
        <v>136842.40000000002</v>
      </c>
      <c r="I10" s="2">
        <f>I13</f>
        <v>136842.40000000002</v>
      </c>
      <c r="J10" s="2">
        <f>J13</f>
        <v>94899.6</v>
      </c>
      <c r="K10" s="2">
        <f>K13</f>
        <v>68719.09999999999</v>
      </c>
      <c r="L10" s="21"/>
    </row>
    <row r="11" spans="1:12" ht="33" customHeight="1">
      <c r="A11" s="40"/>
      <c r="B11" s="53"/>
      <c r="C11" s="53"/>
      <c r="D11" s="53"/>
      <c r="E11" s="40"/>
      <c r="F11" s="40"/>
      <c r="G11" s="12" t="s">
        <v>86</v>
      </c>
      <c r="H11" s="2">
        <v>0</v>
      </c>
      <c r="I11" s="2">
        <v>0</v>
      </c>
      <c r="J11" s="3">
        <v>0</v>
      </c>
      <c r="K11" s="3">
        <v>0</v>
      </c>
      <c r="L11" s="21"/>
    </row>
    <row r="12" spans="1:12" ht="32.25" customHeight="1">
      <c r="A12" s="40"/>
      <c r="B12" s="53"/>
      <c r="C12" s="53"/>
      <c r="D12" s="53"/>
      <c r="E12" s="40"/>
      <c r="F12" s="40"/>
      <c r="G12" s="12" t="s">
        <v>87</v>
      </c>
      <c r="H12" s="2">
        <v>0</v>
      </c>
      <c r="I12" s="2">
        <v>0</v>
      </c>
      <c r="J12" s="3">
        <v>0</v>
      </c>
      <c r="K12" s="3">
        <v>0</v>
      </c>
      <c r="L12" s="21"/>
    </row>
    <row r="13" spans="1:12" ht="33" customHeight="1">
      <c r="A13" s="40"/>
      <c r="B13" s="53"/>
      <c r="C13" s="53"/>
      <c r="D13" s="54"/>
      <c r="E13" s="31"/>
      <c r="F13" s="31"/>
      <c r="G13" s="12" t="s">
        <v>88</v>
      </c>
      <c r="H13" s="2">
        <f>H19+H55+H62+H67</f>
        <v>136842.40000000002</v>
      </c>
      <c r="I13" s="2">
        <f>I19+I55+I62+I67</f>
        <v>136842.40000000002</v>
      </c>
      <c r="J13" s="2">
        <f>J19+J55+J62+J67</f>
        <v>94899.6</v>
      </c>
      <c r="K13" s="2">
        <f>K19+K55+K62+K67</f>
        <v>68719.09999999999</v>
      </c>
      <c r="L13" s="21"/>
    </row>
    <row r="14" spans="1:11" ht="35.25" customHeight="1">
      <c r="A14" s="40"/>
      <c r="B14" s="53"/>
      <c r="C14" s="53"/>
      <c r="D14" s="52" t="s">
        <v>45</v>
      </c>
      <c r="E14" s="46">
        <v>42767</v>
      </c>
      <c r="F14" s="46">
        <v>42795</v>
      </c>
      <c r="G14" s="12" t="s">
        <v>86</v>
      </c>
      <c r="H14" s="2">
        <v>0</v>
      </c>
      <c r="I14" s="2">
        <v>0</v>
      </c>
      <c r="J14" s="3">
        <v>0</v>
      </c>
      <c r="K14" s="3">
        <v>0</v>
      </c>
    </row>
    <row r="15" spans="1:11" ht="38.25" customHeight="1">
      <c r="A15" s="40"/>
      <c r="B15" s="53"/>
      <c r="C15" s="53"/>
      <c r="D15" s="53"/>
      <c r="E15" s="47"/>
      <c r="F15" s="47"/>
      <c r="G15" s="12" t="s">
        <v>87</v>
      </c>
      <c r="H15" s="2">
        <v>0</v>
      </c>
      <c r="I15" s="2">
        <v>0</v>
      </c>
      <c r="J15" s="3">
        <v>0</v>
      </c>
      <c r="K15" s="3">
        <v>0</v>
      </c>
    </row>
    <row r="16" spans="1:11" ht="45" customHeight="1">
      <c r="A16" s="40"/>
      <c r="B16" s="53"/>
      <c r="C16" s="53"/>
      <c r="D16" s="53"/>
      <c r="E16" s="47"/>
      <c r="F16" s="47"/>
      <c r="G16" s="12" t="s">
        <v>88</v>
      </c>
      <c r="H16" s="4">
        <v>2566.4</v>
      </c>
      <c r="I16" s="4">
        <v>2566.4</v>
      </c>
      <c r="J16" s="3">
        <v>2566.4</v>
      </c>
      <c r="K16" s="3">
        <v>2566.4</v>
      </c>
    </row>
    <row r="17" spans="1:12" ht="40.5" customHeight="1">
      <c r="A17" s="52">
        <v>1</v>
      </c>
      <c r="B17" s="55" t="s">
        <v>91</v>
      </c>
      <c r="C17" s="75" t="s">
        <v>82</v>
      </c>
      <c r="D17" s="51" t="s">
        <v>6</v>
      </c>
      <c r="E17" s="46">
        <v>42736</v>
      </c>
      <c r="F17" s="46">
        <v>43100</v>
      </c>
      <c r="G17" s="7" t="s">
        <v>86</v>
      </c>
      <c r="H17" s="2">
        <v>0</v>
      </c>
      <c r="I17" s="2">
        <v>0</v>
      </c>
      <c r="J17" s="3">
        <v>0</v>
      </c>
      <c r="K17" s="3">
        <v>0</v>
      </c>
      <c r="L17" s="22"/>
    </row>
    <row r="18" spans="1:12" ht="63" customHeight="1">
      <c r="A18" s="53"/>
      <c r="B18" s="56"/>
      <c r="C18" s="53"/>
      <c r="D18" s="51"/>
      <c r="E18" s="47"/>
      <c r="F18" s="47"/>
      <c r="G18" s="12" t="s">
        <v>87</v>
      </c>
      <c r="H18" s="2">
        <v>0</v>
      </c>
      <c r="I18" s="2">
        <v>0</v>
      </c>
      <c r="J18" s="3">
        <v>0</v>
      </c>
      <c r="K18" s="3">
        <v>0</v>
      </c>
      <c r="L18" s="22"/>
    </row>
    <row r="19" spans="1:12" ht="72.75" customHeight="1">
      <c r="A19" s="53"/>
      <c r="B19" s="56"/>
      <c r="C19" s="53"/>
      <c r="D19" s="51"/>
      <c r="E19" s="47"/>
      <c r="F19" s="47"/>
      <c r="G19" s="12" t="s">
        <v>88</v>
      </c>
      <c r="H19" s="2">
        <f>H22+H25+H28+H31+H34+H40+H43+H46</f>
        <v>46764.6</v>
      </c>
      <c r="I19" s="2">
        <f>I22+I25+I28+I31+I34+I40+I43+I46</f>
        <v>46764.6</v>
      </c>
      <c r="J19" s="2">
        <f>J22+J25+J28+J31+J34+J40+J43+J46</f>
        <v>34247.2</v>
      </c>
      <c r="K19" s="2">
        <f>K22+K25+K28+K31+K34+K40+K43+K46+K37+K50</f>
        <v>45374.59999999999</v>
      </c>
      <c r="L19" s="22"/>
    </row>
    <row r="20" spans="1:11" ht="40.5" customHeight="1">
      <c r="A20" s="52" t="s">
        <v>8</v>
      </c>
      <c r="B20" s="55" t="s">
        <v>50</v>
      </c>
      <c r="C20" s="55" t="s">
        <v>102</v>
      </c>
      <c r="D20" s="53" t="s">
        <v>6</v>
      </c>
      <c r="E20" s="46">
        <v>42736</v>
      </c>
      <c r="F20" s="46">
        <v>43100</v>
      </c>
      <c r="G20" s="7" t="s">
        <v>86</v>
      </c>
      <c r="H20" s="2">
        <v>0</v>
      </c>
      <c r="I20" s="2">
        <v>0</v>
      </c>
      <c r="J20" s="3">
        <v>0</v>
      </c>
      <c r="K20" s="3">
        <v>0</v>
      </c>
    </row>
    <row r="21" spans="1:11" ht="33" customHeight="1">
      <c r="A21" s="53"/>
      <c r="B21" s="56"/>
      <c r="C21" s="56"/>
      <c r="D21" s="53"/>
      <c r="E21" s="47"/>
      <c r="F21" s="47"/>
      <c r="G21" s="12" t="s">
        <v>87</v>
      </c>
      <c r="H21" s="2">
        <v>0</v>
      </c>
      <c r="I21" s="2">
        <v>0</v>
      </c>
      <c r="J21" s="3">
        <v>0</v>
      </c>
      <c r="K21" s="3">
        <v>0</v>
      </c>
    </row>
    <row r="22" spans="1:11" ht="33.75" customHeight="1">
      <c r="A22" s="53"/>
      <c r="B22" s="56"/>
      <c r="C22" s="56"/>
      <c r="D22" s="53"/>
      <c r="E22" s="47"/>
      <c r="F22" s="47"/>
      <c r="G22" s="12" t="s">
        <v>88</v>
      </c>
      <c r="H22" s="2">
        <v>17231</v>
      </c>
      <c r="I22" s="2">
        <v>17231</v>
      </c>
      <c r="J22" s="2">
        <v>12507.7</v>
      </c>
      <c r="K22" s="2">
        <v>16919.6</v>
      </c>
    </row>
    <row r="23" spans="1:11" ht="37.5" customHeight="1">
      <c r="A23" s="52" t="s">
        <v>9</v>
      </c>
      <c r="B23" s="55" t="s">
        <v>92</v>
      </c>
      <c r="C23" s="55" t="s">
        <v>102</v>
      </c>
      <c r="D23" s="52" t="s">
        <v>93</v>
      </c>
      <c r="E23" s="76" t="s">
        <v>46</v>
      </c>
      <c r="F23" s="46" t="s">
        <v>49</v>
      </c>
      <c r="G23" s="7" t="s">
        <v>86</v>
      </c>
      <c r="H23" s="2">
        <v>0</v>
      </c>
      <c r="I23" s="2">
        <v>0</v>
      </c>
      <c r="J23" s="3">
        <v>0</v>
      </c>
      <c r="K23" s="3">
        <v>0</v>
      </c>
    </row>
    <row r="24" spans="1:11" ht="32.25" customHeight="1">
      <c r="A24" s="53"/>
      <c r="B24" s="56"/>
      <c r="C24" s="56"/>
      <c r="D24" s="53"/>
      <c r="E24" s="77"/>
      <c r="F24" s="47"/>
      <c r="G24" s="12" t="s">
        <v>87</v>
      </c>
      <c r="H24" s="2">
        <v>0</v>
      </c>
      <c r="I24" s="5">
        <v>0</v>
      </c>
      <c r="J24" s="30">
        <v>0</v>
      </c>
      <c r="K24" s="3">
        <v>0</v>
      </c>
    </row>
    <row r="25" spans="1:11" ht="34.5" customHeight="1">
      <c r="A25" s="53"/>
      <c r="B25" s="56"/>
      <c r="C25" s="56"/>
      <c r="D25" s="53"/>
      <c r="E25" s="77"/>
      <c r="F25" s="47"/>
      <c r="G25" s="12" t="s">
        <v>88</v>
      </c>
      <c r="H25" s="2">
        <v>1278.6</v>
      </c>
      <c r="I25" s="5">
        <v>1278.6</v>
      </c>
      <c r="J25" s="30">
        <v>898.4</v>
      </c>
      <c r="K25" s="3">
        <v>1083.6</v>
      </c>
    </row>
    <row r="26" spans="1:11" ht="33.75" customHeight="1">
      <c r="A26" s="51" t="s">
        <v>10</v>
      </c>
      <c r="B26" s="62" t="s">
        <v>47</v>
      </c>
      <c r="C26" s="62" t="s">
        <v>79</v>
      </c>
      <c r="D26" s="51" t="s">
        <v>16</v>
      </c>
      <c r="E26" s="61" t="s">
        <v>48</v>
      </c>
      <c r="F26" s="63" t="s">
        <v>49</v>
      </c>
      <c r="G26" s="7" t="s">
        <v>86</v>
      </c>
      <c r="H26" s="2">
        <v>0</v>
      </c>
      <c r="I26" s="2">
        <v>0</v>
      </c>
      <c r="J26" s="3">
        <v>0</v>
      </c>
      <c r="K26" s="3">
        <v>0</v>
      </c>
    </row>
    <row r="27" spans="1:11" ht="39" customHeight="1">
      <c r="A27" s="51"/>
      <c r="B27" s="62"/>
      <c r="C27" s="62"/>
      <c r="D27" s="51"/>
      <c r="E27" s="61"/>
      <c r="F27" s="63"/>
      <c r="G27" s="12" t="s">
        <v>87</v>
      </c>
      <c r="H27" s="2">
        <v>0</v>
      </c>
      <c r="I27" s="2">
        <v>0</v>
      </c>
      <c r="J27" s="3">
        <v>0</v>
      </c>
      <c r="K27" s="3">
        <v>0</v>
      </c>
    </row>
    <row r="28" spans="1:11" ht="41.25" customHeight="1">
      <c r="A28" s="51"/>
      <c r="B28" s="62"/>
      <c r="C28" s="62"/>
      <c r="D28" s="51"/>
      <c r="E28" s="61"/>
      <c r="F28" s="63"/>
      <c r="G28" s="12" t="s">
        <v>88</v>
      </c>
      <c r="H28" s="2">
        <v>846.4</v>
      </c>
      <c r="I28" s="2">
        <v>846.4</v>
      </c>
      <c r="J28" s="3">
        <v>748</v>
      </c>
      <c r="K28" s="3">
        <v>748</v>
      </c>
    </row>
    <row r="29" spans="1:11" ht="52.5" customHeight="1">
      <c r="A29" s="52" t="s">
        <v>11</v>
      </c>
      <c r="B29" s="55" t="s">
        <v>94</v>
      </c>
      <c r="C29" s="55" t="s">
        <v>41</v>
      </c>
      <c r="D29" s="52" t="s">
        <v>17</v>
      </c>
      <c r="E29" s="46" t="s">
        <v>49</v>
      </c>
      <c r="F29" s="46" t="s">
        <v>49</v>
      </c>
      <c r="G29" s="7" t="s">
        <v>86</v>
      </c>
      <c r="H29" s="2">
        <v>0</v>
      </c>
      <c r="I29" s="2">
        <v>0</v>
      </c>
      <c r="J29" s="3">
        <v>0</v>
      </c>
      <c r="K29" s="3">
        <v>0</v>
      </c>
    </row>
    <row r="30" spans="1:11" ht="67.5" customHeight="1">
      <c r="A30" s="53"/>
      <c r="B30" s="56"/>
      <c r="C30" s="56"/>
      <c r="D30" s="53"/>
      <c r="E30" s="47"/>
      <c r="F30" s="47"/>
      <c r="G30" s="12" t="s">
        <v>87</v>
      </c>
      <c r="H30" s="2">
        <v>0</v>
      </c>
      <c r="I30" s="2">
        <v>0</v>
      </c>
      <c r="J30" s="3">
        <v>0</v>
      </c>
      <c r="K30" s="3">
        <v>0</v>
      </c>
    </row>
    <row r="31" spans="1:11" ht="71.25" customHeight="1">
      <c r="A31" s="54"/>
      <c r="B31" s="57"/>
      <c r="C31" s="57"/>
      <c r="D31" s="54"/>
      <c r="E31" s="48"/>
      <c r="F31" s="48"/>
      <c r="G31" s="12" t="s">
        <v>88</v>
      </c>
      <c r="H31" s="5">
        <v>15.1</v>
      </c>
      <c r="I31" s="5">
        <v>15.1</v>
      </c>
      <c r="J31" s="30">
        <v>0</v>
      </c>
      <c r="K31" s="30">
        <v>0</v>
      </c>
    </row>
    <row r="32" spans="1:11" ht="33.75" customHeight="1">
      <c r="A32" s="52" t="s">
        <v>12</v>
      </c>
      <c r="B32" s="55" t="s">
        <v>71</v>
      </c>
      <c r="C32" s="55" t="s">
        <v>79</v>
      </c>
      <c r="D32" s="52" t="s">
        <v>32</v>
      </c>
      <c r="E32" s="46" t="s">
        <v>51</v>
      </c>
      <c r="F32" s="46" t="s">
        <v>49</v>
      </c>
      <c r="G32" s="7" t="s">
        <v>86</v>
      </c>
      <c r="H32" s="5">
        <v>0</v>
      </c>
      <c r="I32" s="5">
        <v>0</v>
      </c>
      <c r="J32" s="30">
        <v>0</v>
      </c>
      <c r="K32" s="30">
        <v>0</v>
      </c>
    </row>
    <row r="33" spans="1:11" ht="36.75" customHeight="1">
      <c r="A33" s="53"/>
      <c r="B33" s="56"/>
      <c r="C33" s="56"/>
      <c r="D33" s="53"/>
      <c r="E33" s="47"/>
      <c r="F33" s="47"/>
      <c r="G33" s="12" t="s">
        <v>87</v>
      </c>
      <c r="H33" s="2">
        <v>0</v>
      </c>
      <c r="I33" s="2">
        <v>0</v>
      </c>
      <c r="J33" s="3">
        <v>0</v>
      </c>
      <c r="K33" s="3">
        <v>0</v>
      </c>
    </row>
    <row r="34" spans="1:11" ht="36.75" customHeight="1">
      <c r="A34" s="53"/>
      <c r="B34" s="56"/>
      <c r="C34" s="56"/>
      <c r="D34" s="53"/>
      <c r="E34" s="47"/>
      <c r="F34" s="47"/>
      <c r="G34" s="12" t="s">
        <v>88</v>
      </c>
      <c r="H34" s="2">
        <v>1193.2</v>
      </c>
      <c r="I34" s="2">
        <v>1193.2</v>
      </c>
      <c r="J34" s="3">
        <v>824.3</v>
      </c>
      <c r="K34" s="3">
        <v>1099.6</v>
      </c>
    </row>
    <row r="35" spans="1:11" ht="36" customHeight="1">
      <c r="A35" s="53"/>
      <c r="B35" s="56"/>
      <c r="C35" s="56"/>
      <c r="D35" s="52" t="s">
        <v>45</v>
      </c>
      <c r="E35" s="46" t="s">
        <v>51</v>
      </c>
      <c r="F35" s="46" t="s">
        <v>59</v>
      </c>
      <c r="G35" s="7" t="s">
        <v>86</v>
      </c>
      <c r="H35" s="6">
        <v>0</v>
      </c>
      <c r="I35" s="2">
        <v>0</v>
      </c>
      <c r="J35" s="3">
        <v>0</v>
      </c>
      <c r="K35" s="27">
        <v>0</v>
      </c>
    </row>
    <row r="36" spans="1:11" ht="33" customHeight="1">
      <c r="A36" s="53"/>
      <c r="B36" s="56"/>
      <c r="C36" s="56"/>
      <c r="D36" s="53"/>
      <c r="E36" s="47"/>
      <c r="F36" s="47"/>
      <c r="G36" s="12" t="s">
        <v>87</v>
      </c>
      <c r="H36" s="6">
        <v>0</v>
      </c>
      <c r="I36" s="2">
        <v>0</v>
      </c>
      <c r="J36" s="3">
        <v>0</v>
      </c>
      <c r="K36" s="27">
        <v>0</v>
      </c>
    </row>
    <row r="37" spans="1:11" ht="41.25" customHeight="1">
      <c r="A37" s="54"/>
      <c r="B37" s="57"/>
      <c r="C37" s="57"/>
      <c r="D37" s="54"/>
      <c r="E37" s="48"/>
      <c r="F37" s="48"/>
      <c r="G37" s="12" t="s">
        <v>88</v>
      </c>
      <c r="H37" s="6">
        <v>93.2</v>
      </c>
      <c r="I37" s="2">
        <v>93.2</v>
      </c>
      <c r="J37" s="3">
        <v>93.2</v>
      </c>
      <c r="K37" s="27">
        <v>93.2</v>
      </c>
    </row>
    <row r="38" spans="1:11" ht="36.75" customHeight="1">
      <c r="A38" s="52" t="s">
        <v>13</v>
      </c>
      <c r="B38" s="55" t="s">
        <v>52</v>
      </c>
      <c r="C38" s="55" t="s">
        <v>79</v>
      </c>
      <c r="D38" s="52" t="s">
        <v>33</v>
      </c>
      <c r="E38" s="46" t="s">
        <v>51</v>
      </c>
      <c r="F38" s="46" t="s">
        <v>49</v>
      </c>
      <c r="G38" s="7" t="s">
        <v>86</v>
      </c>
      <c r="H38" s="2">
        <v>0</v>
      </c>
      <c r="I38" s="2">
        <v>0</v>
      </c>
      <c r="J38" s="3">
        <v>0</v>
      </c>
      <c r="K38" s="3">
        <v>0</v>
      </c>
    </row>
    <row r="39" spans="1:11" ht="33.75" customHeight="1">
      <c r="A39" s="53"/>
      <c r="B39" s="56"/>
      <c r="C39" s="56"/>
      <c r="D39" s="53"/>
      <c r="E39" s="47"/>
      <c r="F39" s="47"/>
      <c r="G39" s="12" t="s">
        <v>87</v>
      </c>
      <c r="H39" s="2">
        <v>0</v>
      </c>
      <c r="I39" s="2">
        <v>0</v>
      </c>
      <c r="J39" s="3">
        <v>0</v>
      </c>
      <c r="K39" s="3">
        <v>0</v>
      </c>
    </row>
    <row r="40" spans="1:11" ht="34.5" customHeight="1">
      <c r="A40" s="54"/>
      <c r="B40" s="57"/>
      <c r="C40" s="57"/>
      <c r="D40" s="54"/>
      <c r="E40" s="48"/>
      <c r="F40" s="48"/>
      <c r="G40" s="12" t="s">
        <v>88</v>
      </c>
      <c r="H40" s="2">
        <v>3057.2</v>
      </c>
      <c r="I40" s="28">
        <v>3057.2</v>
      </c>
      <c r="J40" s="29">
        <v>633.5</v>
      </c>
      <c r="K40" s="3">
        <v>1979.3</v>
      </c>
    </row>
    <row r="41" spans="1:11" ht="33" customHeight="1">
      <c r="A41" s="39" t="s">
        <v>14</v>
      </c>
      <c r="B41" s="41" t="s">
        <v>53</v>
      </c>
      <c r="C41" s="43" t="s">
        <v>102</v>
      </c>
      <c r="D41" s="39" t="s">
        <v>33</v>
      </c>
      <c r="E41" s="46" t="s">
        <v>51</v>
      </c>
      <c r="F41" s="46" t="s">
        <v>49</v>
      </c>
      <c r="G41" s="7" t="s">
        <v>86</v>
      </c>
      <c r="H41" s="2">
        <v>0</v>
      </c>
      <c r="I41" s="2">
        <v>0</v>
      </c>
      <c r="J41" s="3">
        <v>0</v>
      </c>
      <c r="K41" s="3">
        <v>0</v>
      </c>
    </row>
    <row r="42" spans="1:11" ht="34.5" customHeight="1">
      <c r="A42" s="40"/>
      <c r="B42" s="42"/>
      <c r="C42" s="44"/>
      <c r="D42" s="40"/>
      <c r="E42" s="47"/>
      <c r="F42" s="47"/>
      <c r="G42" s="12" t="s">
        <v>87</v>
      </c>
      <c r="H42" s="2">
        <v>0</v>
      </c>
      <c r="I42" s="2">
        <v>0</v>
      </c>
      <c r="J42" s="3">
        <v>0</v>
      </c>
      <c r="K42" s="3">
        <v>0</v>
      </c>
    </row>
    <row r="43" spans="1:11" ht="33" customHeight="1">
      <c r="A43" s="31"/>
      <c r="B43" s="68"/>
      <c r="C43" s="45"/>
      <c r="D43" s="31"/>
      <c r="E43" s="48"/>
      <c r="F43" s="48"/>
      <c r="G43" s="12" t="s">
        <v>88</v>
      </c>
      <c r="H43" s="2">
        <v>2353.8</v>
      </c>
      <c r="I43" s="2">
        <v>2353.8</v>
      </c>
      <c r="J43" s="3">
        <v>1919.4</v>
      </c>
      <c r="K43" s="3">
        <v>2347.5</v>
      </c>
    </row>
    <row r="44" spans="1:11" ht="51.75" customHeight="1">
      <c r="A44" s="39" t="s">
        <v>15</v>
      </c>
      <c r="B44" s="41" t="s">
        <v>55</v>
      </c>
      <c r="C44" s="55" t="s">
        <v>79</v>
      </c>
      <c r="D44" s="39" t="s">
        <v>18</v>
      </c>
      <c r="E44" s="46" t="s">
        <v>51</v>
      </c>
      <c r="F44" s="46" t="s">
        <v>49</v>
      </c>
      <c r="G44" s="7" t="s">
        <v>86</v>
      </c>
      <c r="H44" s="2">
        <v>0</v>
      </c>
      <c r="I44" s="2">
        <v>0</v>
      </c>
      <c r="J44" s="3">
        <v>0</v>
      </c>
      <c r="K44" s="3">
        <v>0</v>
      </c>
    </row>
    <row r="45" spans="1:11" ht="51.75" customHeight="1">
      <c r="A45" s="40"/>
      <c r="B45" s="42"/>
      <c r="C45" s="56"/>
      <c r="D45" s="40"/>
      <c r="E45" s="47"/>
      <c r="F45" s="47"/>
      <c r="G45" s="12" t="s">
        <v>87</v>
      </c>
      <c r="H45" s="2">
        <v>0</v>
      </c>
      <c r="I45" s="2">
        <v>0</v>
      </c>
      <c r="J45" s="3">
        <v>0</v>
      </c>
      <c r="K45" s="3">
        <v>0</v>
      </c>
    </row>
    <row r="46" spans="1:11" ht="51.75" customHeight="1">
      <c r="A46" s="40"/>
      <c r="B46" s="68"/>
      <c r="C46" s="57"/>
      <c r="D46" s="31"/>
      <c r="E46" s="48"/>
      <c r="F46" s="48"/>
      <c r="G46" s="12" t="s">
        <v>88</v>
      </c>
      <c r="H46" s="2">
        <v>20789.3</v>
      </c>
      <c r="I46" s="2">
        <f>H46</f>
        <v>20789.3</v>
      </c>
      <c r="J46" s="3">
        <v>16715.9</v>
      </c>
      <c r="K46" s="3">
        <f>18103.8+1500</f>
        <v>19603.8</v>
      </c>
    </row>
    <row r="47" spans="1:11" ht="19.5" customHeight="1">
      <c r="A47" s="40"/>
      <c r="B47" s="78" t="s">
        <v>54</v>
      </c>
      <c r="C47" s="79"/>
      <c r="D47" s="79"/>
      <c r="E47" s="79"/>
      <c r="F47" s="79"/>
      <c r="G47" s="79"/>
      <c r="H47" s="79"/>
      <c r="I47" s="79"/>
      <c r="J47" s="79"/>
      <c r="K47" s="80"/>
    </row>
    <row r="48" spans="1:11" ht="33" customHeight="1">
      <c r="A48" s="40"/>
      <c r="B48" s="41" t="s">
        <v>99</v>
      </c>
      <c r="C48" s="41" t="s">
        <v>81</v>
      </c>
      <c r="D48" s="39" t="s">
        <v>18</v>
      </c>
      <c r="E48" s="63" t="s">
        <v>51</v>
      </c>
      <c r="F48" s="46" t="s">
        <v>49</v>
      </c>
      <c r="G48" s="7" t="s">
        <v>86</v>
      </c>
      <c r="H48" s="2">
        <v>0</v>
      </c>
      <c r="I48" s="2">
        <v>0</v>
      </c>
      <c r="J48" s="3">
        <v>0</v>
      </c>
      <c r="K48" s="3">
        <v>0</v>
      </c>
    </row>
    <row r="49" spans="1:11" ht="33.75" customHeight="1">
      <c r="A49" s="40"/>
      <c r="B49" s="42"/>
      <c r="C49" s="42"/>
      <c r="D49" s="40"/>
      <c r="E49" s="63"/>
      <c r="F49" s="47"/>
      <c r="G49" s="12" t="s">
        <v>87</v>
      </c>
      <c r="H49" s="2">
        <v>0</v>
      </c>
      <c r="I49" s="5">
        <v>0</v>
      </c>
      <c r="J49" s="30">
        <v>0</v>
      </c>
      <c r="K49" s="3">
        <v>0</v>
      </c>
    </row>
    <row r="50" spans="1:11" ht="32.25" customHeight="1">
      <c r="A50" s="31"/>
      <c r="B50" s="68"/>
      <c r="C50" s="68"/>
      <c r="D50" s="31"/>
      <c r="E50" s="63"/>
      <c r="F50" s="48"/>
      <c r="G50" s="12" t="s">
        <v>88</v>
      </c>
      <c r="H50" s="2">
        <v>1500</v>
      </c>
      <c r="I50" s="2">
        <v>1500</v>
      </c>
      <c r="J50" s="3">
        <v>526.9</v>
      </c>
      <c r="K50" s="3">
        <v>1500</v>
      </c>
    </row>
    <row r="51" spans="1:11" ht="33.75" customHeight="1">
      <c r="A51" s="36" t="s">
        <v>5</v>
      </c>
      <c r="B51" s="70" t="s">
        <v>56</v>
      </c>
      <c r="C51" s="32" t="s">
        <v>80</v>
      </c>
      <c r="D51" s="36" t="s">
        <v>57</v>
      </c>
      <c r="E51" s="46" t="s">
        <v>51</v>
      </c>
      <c r="F51" s="46" t="s">
        <v>49</v>
      </c>
      <c r="G51" s="33" t="s">
        <v>7</v>
      </c>
      <c r="H51" s="33" t="s">
        <v>7</v>
      </c>
      <c r="I51" s="37" t="s">
        <v>7</v>
      </c>
      <c r="J51" s="34" t="s">
        <v>7</v>
      </c>
      <c r="K51" s="58" t="s">
        <v>7</v>
      </c>
    </row>
    <row r="52" spans="1:11" ht="146.25" customHeight="1">
      <c r="A52" s="36"/>
      <c r="B52" s="70"/>
      <c r="C52" s="32"/>
      <c r="D52" s="36"/>
      <c r="E52" s="48"/>
      <c r="F52" s="48"/>
      <c r="G52" s="33"/>
      <c r="H52" s="33"/>
      <c r="I52" s="38"/>
      <c r="J52" s="35"/>
      <c r="K52" s="58"/>
    </row>
    <row r="53" spans="1:11" ht="32.25" customHeight="1">
      <c r="A53" s="39" t="s">
        <v>19</v>
      </c>
      <c r="B53" s="41" t="s">
        <v>58</v>
      </c>
      <c r="C53" s="43" t="s">
        <v>95</v>
      </c>
      <c r="D53" s="39" t="s">
        <v>20</v>
      </c>
      <c r="E53" s="46" t="s">
        <v>51</v>
      </c>
      <c r="F53" s="46" t="s">
        <v>49</v>
      </c>
      <c r="G53" s="7" t="s">
        <v>86</v>
      </c>
      <c r="H53" s="3">
        <v>0</v>
      </c>
      <c r="I53" s="3">
        <v>0</v>
      </c>
      <c r="J53" s="3">
        <v>0</v>
      </c>
      <c r="K53" s="3">
        <v>0</v>
      </c>
    </row>
    <row r="54" spans="1:11" ht="37.5" customHeight="1">
      <c r="A54" s="40"/>
      <c r="B54" s="42"/>
      <c r="C54" s="44"/>
      <c r="D54" s="40"/>
      <c r="E54" s="47"/>
      <c r="F54" s="47"/>
      <c r="G54" s="12" t="s">
        <v>87</v>
      </c>
      <c r="H54" s="3">
        <v>0</v>
      </c>
      <c r="I54" s="3">
        <v>0</v>
      </c>
      <c r="J54" s="3">
        <v>0</v>
      </c>
      <c r="K54" s="3">
        <v>0</v>
      </c>
    </row>
    <row r="55" spans="1:11" ht="48.75" customHeight="1">
      <c r="A55" s="40"/>
      <c r="B55" s="42"/>
      <c r="C55" s="44"/>
      <c r="D55" s="31"/>
      <c r="E55" s="48"/>
      <c r="F55" s="48"/>
      <c r="G55" s="12" t="s">
        <v>88</v>
      </c>
      <c r="H55" s="2">
        <v>83300.5</v>
      </c>
      <c r="I55" s="2">
        <f>H55</f>
        <v>83300.5</v>
      </c>
      <c r="J55" s="3">
        <v>57487.8</v>
      </c>
      <c r="K55" s="3">
        <v>16975.9</v>
      </c>
    </row>
    <row r="56" spans="1:11" ht="36.75" customHeight="1">
      <c r="A56" s="40"/>
      <c r="B56" s="42"/>
      <c r="C56" s="44"/>
      <c r="D56" s="52" t="s">
        <v>45</v>
      </c>
      <c r="E56" s="46" t="s">
        <v>51</v>
      </c>
      <c r="F56" s="46" t="s">
        <v>59</v>
      </c>
      <c r="G56" s="7" t="s">
        <v>86</v>
      </c>
      <c r="H56" s="3">
        <v>0</v>
      </c>
      <c r="I56" s="27">
        <v>0</v>
      </c>
      <c r="J56" s="27">
        <v>0</v>
      </c>
      <c r="K56" s="3">
        <v>0</v>
      </c>
    </row>
    <row r="57" spans="1:11" ht="47.25" customHeight="1">
      <c r="A57" s="40"/>
      <c r="B57" s="42"/>
      <c r="C57" s="44"/>
      <c r="D57" s="53"/>
      <c r="E57" s="47"/>
      <c r="F57" s="47"/>
      <c r="G57" s="12" t="s">
        <v>87</v>
      </c>
      <c r="H57" s="3">
        <v>0</v>
      </c>
      <c r="I57" s="27">
        <v>0</v>
      </c>
      <c r="J57" s="27">
        <v>0</v>
      </c>
      <c r="K57" s="3">
        <v>0</v>
      </c>
    </row>
    <row r="58" spans="1:11" ht="39" customHeight="1">
      <c r="A58" s="31"/>
      <c r="B58" s="68"/>
      <c r="C58" s="45"/>
      <c r="D58" s="54"/>
      <c r="E58" s="48"/>
      <c r="F58" s="48"/>
      <c r="G58" s="12" t="s">
        <v>88</v>
      </c>
      <c r="H58" s="2">
        <v>2473.2</v>
      </c>
      <c r="I58" s="6">
        <f>H58</f>
        <v>2473.2</v>
      </c>
      <c r="J58" s="27">
        <v>2473.2</v>
      </c>
      <c r="K58" s="3">
        <v>0</v>
      </c>
    </row>
    <row r="59" spans="1:11" ht="51.75" customHeight="1">
      <c r="A59" s="4" t="s">
        <v>19</v>
      </c>
      <c r="B59" s="14" t="s">
        <v>60</v>
      </c>
      <c r="C59" s="14" t="s">
        <v>31</v>
      </c>
      <c r="D59" s="4" t="s">
        <v>34</v>
      </c>
      <c r="E59" s="13" t="s">
        <v>51</v>
      </c>
      <c r="F59" s="13" t="s">
        <v>49</v>
      </c>
      <c r="G59" s="2" t="s">
        <v>7</v>
      </c>
      <c r="H59" s="2" t="s">
        <v>7</v>
      </c>
      <c r="I59" s="2" t="s">
        <v>7</v>
      </c>
      <c r="J59" s="3" t="s">
        <v>7</v>
      </c>
      <c r="K59" s="3" t="s">
        <v>7</v>
      </c>
    </row>
    <row r="60" spans="1:11" ht="34.5" customHeight="1">
      <c r="A60" s="39" t="s">
        <v>21</v>
      </c>
      <c r="B60" s="41" t="s">
        <v>61</v>
      </c>
      <c r="C60" s="41" t="s">
        <v>81</v>
      </c>
      <c r="D60" s="39" t="s">
        <v>22</v>
      </c>
      <c r="E60" s="46" t="s">
        <v>51</v>
      </c>
      <c r="F60" s="46" t="s">
        <v>49</v>
      </c>
      <c r="G60" s="7" t="s">
        <v>86</v>
      </c>
      <c r="H60" s="3">
        <v>0</v>
      </c>
      <c r="I60" s="3">
        <f>H60</f>
        <v>0</v>
      </c>
      <c r="J60" s="3">
        <v>0</v>
      </c>
      <c r="K60" s="3">
        <v>0</v>
      </c>
    </row>
    <row r="61" spans="1:11" ht="34.5" customHeight="1">
      <c r="A61" s="40"/>
      <c r="B61" s="42"/>
      <c r="C61" s="42"/>
      <c r="D61" s="40"/>
      <c r="E61" s="47"/>
      <c r="F61" s="47"/>
      <c r="G61" s="12" t="s">
        <v>87</v>
      </c>
      <c r="H61" s="3">
        <v>0</v>
      </c>
      <c r="I61" s="3">
        <v>0</v>
      </c>
      <c r="J61" s="3">
        <v>0</v>
      </c>
      <c r="K61" s="3">
        <v>0</v>
      </c>
    </row>
    <row r="62" spans="1:11" ht="32.25" customHeight="1">
      <c r="A62" s="31"/>
      <c r="B62" s="68"/>
      <c r="C62" s="68"/>
      <c r="D62" s="31"/>
      <c r="E62" s="48"/>
      <c r="F62" s="48"/>
      <c r="G62" s="12" t="s">
        <v>88</v>
      </c>
      <c r="H62" s="2">
        <v>35.6</v>
      </c>
      <c r="I62" s="2">
        <f>H62</f>
        <v>35.6</v>
      </c>
      <c r="J62" s="3">
        <v>7</v>
      </c>
      <c r="K62" s="3">
        <v>12</v>
      </c>
    </row>
    <row r="63" spans="1:11" ht="36.75" customHeight="1">
      <c r="A63" s="36" t="s">
        <v>21</v>
      </c>
      <c r="B63" s="70" t="s">
        <v>62</v>
      </c>
      <c r="C63" s="70" t="s">
        <v>31</v>
      </c>
      <c r="D63" s="36" t="s">
        <v>35</v>
      </c>
      <c r="E63" s="46" t="s">
        <v>51</v>
      </c>
      <c r="F63" s="46" t="s">
        <v>49</v>
      </c>
      <c r="G63" s="33" t="s">
        <v>7</v>
      </c>
      <c r="H63" s="33" t="s">
        <v>7</v>
      </c>
      <c r="I63" s="5" t="s">
        <v>7</v>
      </c>
      <c r="J63" s="34" t="s">
        <v>7</v>
      </c>
      <c r="K63" s="58" t="s">
        <v>7</v>
      </c>
    </row>
    <row r="64" spans="1:11" ht="20.25" customHeight="1">
      <c r="A64" s="36"/>
      <c r="B64" s="70"/>
      <c r="C64" s="70"/>
      <c r="D64" s="36"/>
      <c r="E64" s="48"/>
      <c r="F64" s="48"/>
      <c r="G64" s="33"/>
      <c r="H64" s="33"/>
      <c r="I64" s="6"/>
      <c r="J64" s="35"/>
      <c r="K64" s="58"/>
    </row>
    <row r="65" spans="1:11" ht="47.25" customHeight="1">
      <c r="A65" s="39" t="s">
        <v>23</v>
      </c>
      <c r="B65" s="41" t="s">
        <v>24</v>
      </c>
      <c r="C65" s="41" t="s">
        <v>63</v>
      </c>
      <c r="D65" s="39" t="s">
        <v>25</v>
      </c>
      <c r="E65" s="46" t="s">
        <v>64</v>
      </c>
      <c r="F65" s="46" t="s">
        <v>65</v>
      </c>
      <c r="G65" s="7" t="s">
        <v>86</v>
      </c>
      <c r="H65" s="3">
        <v>0</v>
      </c>
      <c r="I65" s="3">
        <v>0</v>
      </c>
      <c r="J65" s="3">
        <v>0</v>
      </c>
      <c r="K65" s="3">
        <v>0</v>
      </c>
    </row>
    <row r="66" spans="1:11" ht="34.5" customHeight="1">
      <c r="A66" s="40"/>
      <c r="B66" s="42"/>
      <c r="C66" s="42"/>
      <c r="D66" s="40"/>
      <c r="E66" s="47"/>
      <c r="F66" s="47"/>
      <c r="G66" s="12" t="s">
        <v>87</v>
      </c>
      <c r="H66" s="3">
        <v>0</v>
      </c>
      <c r="I66" s="3">
        <v>0</v>
      </c>
      <c r="J66" s="3">
        <v>0</v>
      </c>
      <c r="K66" s="3">
        <v>0</v>
      </c>
    </row>
    <row r="67" spans="1:11" ht="63" customHeight="1">
      <c r="A67" s="31"/>
      <c r="B67" s="68"/>
      <c r="C67" s="68"/>
      <c r="D67" s="31"/>
      <c r="E67" s="48"/>
      <c r="F67" s="48"/>
      <c r="G67" s="12" t="s">
        <v>88</v>
      </c>
      <c r="H67" s="3">
        <f>H70+H73+H76+H79</f>
        <v>6741.700000000001</v>
      </c>
      <c r="I67" s="3">
        <f>I70+I73+I76+I79</f>
        <v>6741.700000000001</v>
      </c>
      <c r="J67" s="3">
        <f>J70+J73+J76+J79</f>
        <v>3157.6</v>
      </c>
      <c r="K67" s="3">
        <f>K70+K73+K76+K79</f>
        <v>6356.6</v>
      </c>
    </row>
    <row r="68" spans="1:11" ht="51" customHeight="1">
      <c r="A68" s="39" t="s">
        <v>5</v>
      </c>
      <c r="B68" s="41" t="s">
        <v>66</v>
      </c>
      <c r="C68" s="41" t="s">
        <v>72</v>
      </c>
      <c r="D68" s="39" t="s">
        <v>67</v>
      </c>
      <c r="E68" s="46" t="s">
        <v>64</v>
      </c>
      <c r="F68" s="46" t="s">
        <v>65</v>
      </c>
      <c r="G68" s="7" t="s">
        <v>86</v>
      </c>
      <c r="H68" s="3">
        <v>0</v>
      </c>
      <c r="I68" s="3">
        <v>0</v>
      </c>
      <c r="J68" s="3">
        <v>0</v>
      </c>
      <c r="K68" s="3">
        <v>0</v>
      </c>
    </row>
    <row r="69" spans="1:11" ht="51" customHeight="1">
      <c r="A69" s="40"/>
      <c r="B69" s="42"/>
      <c r="C69" s="42"/>
      <c r="D69" s="40"/>
      <c r="E69" s="47"/>
      <c r="F69" s="47"/>
      <c r="G69" s="12" t="s">
        <v>87</v>
      </c>
      <c r="H69" s="3">
        <v>0</v>
      </c>
      <c r="I69" s="27">
        <v>0</v>
      </c>
      <c r="J69" s="27">
        <v>0</v>
      </c>
      <c r="K69" s="3">
        <v>0</v>
      </c>
    </row>
    <row r="70" spans="1:11" ht="104.25" customHeight="1">
      <c r="A70" s="31"/>
      <c r="B70" s="68"/>
      <c r="C70" s="68"/>
      <c r="D70" s="31"/>
      <c r="E70" s="48"/>
      <c r="F70" s="48"/>
      <c r="G70" s="12" t="s">
        <v>88</v>
      </c>
      <c r="H70" s="3">
        <v>3157.6</v>
      </c>
      <c r="I70" s="27">
        <v>3157.6</v>
      </c>
      <c r="J70" s="27">
        <v>3157.6</v>
      </c>
      <c r="K70" s="3">
        <v>3157.6</v>
      </c>
    </row>
    <row r="71" spans="1:11" ht="99.75" customHeight="1">
      <c r="A71" s="39" t="s">
        <v>19</v>
      </c>
      <c r="B71" s="70" t="s">
        <v>68</v>
      </c>
      <c r="C71" s="70" t="s">
        <v>72</v>
      </c>
      <c r="D71" s="51" t="s">
        <v>69</v>
      </c>
      <c r="E71" s="63" t="s">
        <v>64</v>
      </c>
      <c r="F71" s="63" t="s">
        <v>65</v>
      </c>
      <c r="G71" s="12" t="s">
        <v>86</v>
      </c>
      <c r="H71" s="3">
        <v>0</v>
      </c>
      <c r="I71" s="3">
        <v>0</v>
      </c>
      <c r="J71" s="3">
        <v>0</v>
      </c>
      <c r="K71" s="3">
        <v>0</v>
      </c>
    </row>
    <row r="72" spans="1:11" ht="34.5" customHeight="1">
      <c r="A72" s="40"/>
      <c r="B72" s="70"/>
      <c r="C72" s="70"/>
      <c r="D72" s="51"/>
      <c r="E72" s="63"/>
      <c r="F72" s="63"/>
      <c r="G72" s="12" t="s">
        <v>87</v>
      </c>
      <c r="H72" s="3">
        <v>0</v>
      </c>
      <c r="I72" s="3">
        <v>0</v>
      </c>
      <c r="J72" s="3">
        <v>0</v>
      </c>
      <c r="K72" s="3">
        <v>0</v>
      </c>
    </row>
    <row r="73" spans="1:11" ht="39.75" customHeight="1">
      <c r="A73" s="31"/>
      <c r="B73" s="70"/>
      <c r="C73" s="70"/>
      <c r="D73" s="51"/>
      <c r="E73" s="63"/>
      <c r="F73" s="63"/>
      <c r="G73" s="12" t="s">
        <v>88</v>
      </c>
      <c r="H73" s="2">
        <v>1043.9</v>
      </c>
      <c r="I73" s="2">
        <v>1043.9</v>
      </c>
      <c r="J73" s="3">
        <v>0</v>
      </c>
      <c r="K73" s="3">
        <v>1043.9</v>
      </c>
    </row>
    <row r="74" spans="1:11" ht="276.75" customHeight="1">
      <c r="A74" s="39" t="s">
        <v>21</v>
      </c>
      <c r="B74" s="41" t="s">
        <v>103</v>
      </c>
      <c r="C74" s="41" t="s">
        <v>83</v>
      </c>
      <c r="D74" s="52" t="s">
        <v>84</v>
      </c>
      <c r="E74" s="46">
        <v>42979</v>
      </c>
      <c r="F74" s="46" t="s">
        <v>49</v>
      </c>
      <c r="G74" s="12" t="s">
        <v>86</v>
      </c>
      <c r="H74" s="3">
        <v>0</v>
      </c>
      <c r="I74" s="3">
        <v>0</v>
      </c>
      <c r="J74" s="3">
        <v>0</v>
      </c>
      <c r="K74" s="3">
        <v>0</v>
      </c>
    </row>
    <row r="75" spans="1:11" ht="48.75" customHeight="1">
      <c r="A75" s="40"/>
      <c r="B75" s="42"/>
      <c r="C75" s="42"/>
      <c r="D75" s="53"/>
      <c r="E75" s="47"/>
      <c r="F75" s="47"/>
      <c r="G75" s="12" t="s">
        <v>87</v>
      </c>
      <c r="H75" s="3">
        <v>0</v>
      </c>
      <c r="I75" s="3">
        <v>0</v>
      </c>
      <c r="J75" s="3">
        <v>0</v>
      </c>
      <c r="K75" s="3">
        <v>0</v>
      </c>
    </row>
    <row r="76" spans="1:11" ht="41.25" customHeight="1">
      <c r="A76" s="31"/>
      <c r="B76" s="68"/>
      <c r="C76" s="68"/>
      <c r="D76" s="54"/>
      <c r="E76" s="48"/>
      <c r="F76" s="48"/>
      <c r="G76" s="12" t="s">
        <v>88</v>
      </c>
      <c r="H76" s="3">
        <v>385.1</v>
      </c>
      <c r="I76" s="3">
        <v>385.1</v>
      </c>
      <c r="J76" s="3">
        <v>0</v>
      </c>
      <c r="K76" s="3">
        <v>0</v>
      </c>
    </row>
    <row r="77" spans="1:11" ht="48.75" customHeight="1">
      <c r="A77" s="39" t="s">
        <v>23</v>
      </c>
      <c r="B77" s="41" t="s">
        <v>98</v>
      </c>
      <c r="C77" s="41" t="s">
        <v>72</v>
      </c>
      <c r="D77" s="39" t="s">
        <v>42</v>
      </c>
      <c r="E77" s="46"/>
      <c r="F77" s="46" t="s">
        <v>49</v>
      </c>
      <c r="G77" s="12" t="s">
        <v>86</v>
      </c>
      <c r="H77" s="3">
        <v>0</v>
      </c>
      <c r="I77" s="3">
        <f>H77</f>
        <v>0</v>
      </c>
      <c r="J77" s="3">
        <v>0</v>
      </c>
      <c r="K77" s="3">
        <v>0</v>
      </c>
    </row>
    <row r="78" spans="1:11" ht="105.75" customHeight="1">
      <c r="A78" s="40"/>
      <c r="B78" s="42"/>
      <c r="C78" s="42"/>
      <c r="D78" s="40"/>
      <c r="E78" s="47"/>
      <c r="F78" s="47"/>
      <c r="G78" s="12" t="s">
        <v>87</v>
      </c>
      <c r="H78" s="3">
        <v>0</v>
      </c>
      <c r="I78" s="3">
        <v>0</v>
      </c>
      <c r="J78" s="3">
        <v>0</v>
      </c>
      <c r="K78" s="3">
        <v>0</v>
      </c>
    </row>
    <row r="79" spans="1:11" ht="30.75" customHeight="1">
      <c r="A79" s="40"/>
      <c r="B79" s="42"/>
      <c r="C79" s="42"/>
      <c r="D79" s="40"/>
      <c r="E79" s="47"/>
      <c r="F79" s="47"/>
      <c r="G79" s="12" t="s">
        <v>88</v>
      </c>
      <c r="H79" s="3">
        <v>2155.1</v>
      </c>
      <c r="I79" s="27">
        <v>2155.1</v>
      </c>
      <c r="J79" s="27">
        <v>0</v>
      </c>
      <c r="K79" s="3">
        <v>2155.1</v>
      </c>
    </row>
    <row r="80" spans="1:11" ht="116.25" customHeight="1">
      <c r="A80" s="4" t="s">
        <v>96</v>
      </c>
      <c r="B80" s="14" t="s">
        <v>70</v>
      </c>
      <c r="C80" s="14" t="s">
        <v>30</v>
      </c>
      <c r="D80" s="4" t="s">
        <v>85</v>
      </c>
      <c r="E80" s="1" t="s">
        <v>64</v>
      </c>
      <c r="F80" s="1" t="s">
        <v>65</v>
      </c>
      <c r="G80" s="2" t="s">
        <v>7</v>
      </c>
      <c r="H80" s="2" t="s">
        <v>7</v>
      </c>
      <c r="I80" s="8" t="s">
        <v>7</v>
      </c>
      <c r="J80" s="3" t="s">
        <v>7</v>
      </c>
      <c r="K80" s="3" t="s">
        <v>7</v>
      </c>
    </row>
    <row r="81" ht="15.75" customHeight="1">
      <c r="A81" s="9"/>
    </row>
    <row r="82" spans="1:11" ht="16.5">
      <c r="A82" s="15" t="s">
        <v>27</v>
      </c>
      <c r="B82" s="15"/>
      <c r="C82" s="15"/>
      <c r="D82" s="15"/>
      <c r="E82" s="15"/>
      <c r="F82" s="15"/>
      <c r="G82" s="15"/>
      <c r="H82" s="49" t="s">
        <v>77</v>
      </c>
      <c r="I82" s="49"/>
      <c r="J82" s="49"/>
      <c r="K82" s="49"/>
    </row>
    <row r="83" spans="1:11" ht="16.5">
      <c r="A83" s="15"/>
      <c r="B83" s="15"/>
      <c r="C83" s="16"/>
      <c r="D83" s="15"/>
      <c r="E83" s="15"/>
      <c r="F83" s="15"/>
      <c r="G83" s="15"/>
      <c r="H83" s="15"/>
      <c r="I83" s="15"/>
      <c r="J83" s="15"/>
      <c r="K83" s="15"/>
    </row>
    <row r="84" spans="1:11" ht="16.5">
      <c r="A84" s="15" t="s">
        <v>39</v>
      </c>
      <c r="B84" s="15"/>
      <c r="C84" s="15"/>
      <c r="D84" s="15"/>
      <c r="E84" s="15"/>
      <c r="F84" s="15"/>
      <c r="G84" s="15"/>
      <c r="H84" s="49" t="s">
        <v>40</v>
      </c>
      <c r="I84" s="49"/>
      <c r="J84" s="49"/>
      <c r="K84" s="49"/>
    </row>
    <row r="85" spans="1:11" ht="15.75">
      <c r="A85" s="17"/>
      <c r="B85" s="17"/>
      <c r="C85" s="18"/>
      <c r="D85" s="18"/>
      <c r="E85" s="17"/>
      <c r="F85" s="17"/>
      <c r="G85" s="17"/>
      <c r="H85" s="17"/>
      <c r="I85" s="17"/>
      <c r="J85" s="17"/>
      <c r="K85" s="17"/>
    </row>
    <row r="86" spans="1:11" ht="15.75" customHeight="1">
      <c r="A86" s="17" t="s">
        <v>78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5.75">
      <c r="A87" s="74" t="s">
        <v>43</v>
      </c>
      <c r="B87" s="74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4" ht="15.75">
      <c r="A89" s="24" t="s">
        <v>73</v>
      </c>
      <c r="B89" s="25"/>
      <c r="C89" s="25"/>
      <c r="D89" s="25"/>
    </row>
    <row r="90" spans="1:4" ht="6" customHeight="1">
      <c r="A90" s="69"/>
      <c r="B90" s="69"/>
      <c r="C90" s="24"/>
      <c r="D90" s="24"/>
    </row>
    <row r="91" spans="1:4" ht="15.75">
      <c r="A91" s="71" t="s">
        <v>74</v>
      </c>
      <c r="B91" s="71"/>
      <c r="C91" s="71"/>
      <c r="D91" s="71"/>
    </row>
    <row r="92" spans="1:4" ht="15.75">
      <c r="A92" s="25"/>
      <c r="B92" s="25"/>
      <c r="C92" s="26"/>
      <c r="D92" s="26"/>
    </row>
    <row r="93" spans="1:4" ht="15.75">
      <c r="A93" s="25"/>
      <c r="B93" s="72" t="s">
        <v>75</v>
      </c>
      <c r="C93" s="72"/>
      <c r="D93" s="26"/>
    </row>
  </sheetData>
  <mergeCells count="156">
    <mergeCell ref="E60:E62"/>
    <mergeCell ref="F60:F62"/>
    <mergeCell ref="E56:E58"/>
    <mergeCell ref="B65:B67"/>
    <mergeCell ref="C65:C67"/>
    <mergeCell ref="D65:D67"/>
    <mergeCell ref="E65:E67"/>
    <mergeCell ref="A60:A62"/>
    <mergeCell ref="B60:B62"/>
    <mergeCell ref="C60:C62"/>
    <mergeCell ref="D60:D62"/>
    <mergeCell ref="F56:F58"/>
    <mergeCell ref="E53:E55"/>
    <mergeCell ref="F53:F55"/>
    <mergeCell ref="D53:D55"/>
    <mergeCell ref="D56:D58"/>
    <mergeCell ref="C63:C64"/>
    <mergeCell ref="B51:B52"/>
    <mergeCell ref="C53:C58"/>
    <mergeCell ref="B53:B58"/>
    <mergeCell ref="C68:C70"/>
    <mergeCell ref="D68:D70"/>
    <mergeCell ref="E68:E70"/>
    <mergeCell ref="F68:F70"/>
    <mergeCell ref="A44:A50"/>
    <mergeCell ref="B48:B50"/>
    <mergeCell ref="C48:C50"/>
    <mergeCell ref="D48:D50"/>
    <mergeCell ref="B44:B46"/>
    <mergeCell ref="B47:K47"/>
    <mergeCell ref="E48:E50"/>
    <mergeCell ref="A10:A16"/>
    <mergeCell ref="B10:B16"/>
    <mergeCell ref="F35:F37"/>
    <mergeCell ref="A38:A40"/>
    <mergeCell ref="B38:B40"/>
    <mergeCell ref="C38:C40"/>
    <mergeCell ref="D38:D40"/>
    <mergeCell ref="E38:E40"/>
    <mergeCell ref="F38:F40"/>
    <mergeCell ref="C32:C37"/>
    <mergeCell ref="B20:B22"/>
    <mergeCell ref="E14:E16"/>
    <mergeCell ref="F14:F16"/>
    <mergeCell ref="D14:D16"/>
    <mergeCell ref="C10:C16"/>
    <mergeCell ref="F20:F22"/>
    <mergeCell ref="A23:A25"/>
    <mergeCell ref="B23:B25"/>
    <mergeCell ref="C23:C25"/>
    <mergeCell ref="E23:E25"/>
    <mergeCell ref="F23:F25"/>
    <mergeCell ref="D20:D22"/>
    <mergeCell ref="D23:D25"/>
    <mergeCell ref="A20:A22"/>
    <mergeCell ref="A17:A19"/>
    <mergeCell ref="B17:B19"/>
    <mergeCell ref="C17:C19"/>
    <mergeCell ref="E17:E19"/>
    <mergeCell ref="A91:D91"/>
    <mergeCell ref="B93:C93"/>
    <mergeCell ref="I2:J2"/>
    <mergeCell ref="A87:B87"/>
    <mergeCell ref="A41:A43"/>
    <mergeCell ref="B41:B43"/>
    <mergeCell ref="A71:A73"/>
    <mergeCell ref="B71:B73"/>
    <mergeCell ref="C71:C73"/>
    <mergeCell ref="D71:D73"/>
    <mergeCell ref="A51:A52"/>
    <mergeCell ref="A90:B90"/>
    <mergeCell ref="A63:A64"/>
    <mergeCell ref="B63:B64"/>
    <mergeCell ref="A65:A67"/>
    <mergeCell ref="A74:A76"/>
    <mergeCell ref="B74:B76"/>
    <mergeCell ref="A68:A70"/>
    <mergeCell ref="B68:B70"/>
    <mergeCell ref="A53:A58"/>
    <mergeCell ref="A26:A28"/>
    <mergeCell ref="B26:B28"/>
    <mergeCell ref="D26:D28"/>
    <mergeCell ref="A29:A31"/>
    <mergeCell ref="B29:B31"/>
    <mergeCell ref="C29:C31"/>
    <mergeCell ref="D29:D31"/>
    <mergeCell ref="E71:E73"/>
    <mergeCell ref="F71:F73"/>
    <mergeCell ref="K7:K8"/>
    <mergeCell ref="A7:A8"/>
    <mergeCell ref="B7:B8"/>
    <mergeCell ref="C7:C8"/>
    <mergeCell ref="D7:D8"/>
    <mergeCell ref="E7:E8"/>
    <mergeCell ref="F7:F8"/>
    <mergeCell ref="H7:J7"/>
    <mergeCell ref="G7:G8"/>
    <mergeCell ref="E26:E28"/>
    <mergeCell ref="C26:C28"/>
    <mergeCell ref="F26:F28"/>
    <mergeCell ref="C20:C22"/>
    <mergeCell ref="E20:E22"/>
    <mergeCell ref="E10:E13"/>
    <mergeCell ref="F10:F13"/>
    <mergeCell ref="F17:F19"/>
    <mergeCell ref="D10:D13"/>
    <mergeCell ref="D51:D52"/>
    <mergeCell ref="C51:C52"/>
    <mergeCell ref="E29:E31"/>
    <mergeCell ref="F29:F31"/>
    <mergeCell ref="E32:E34"/>
    <mergeCell ref="F32:F34"/>
    <mergeCell ref="D32:D34"/>
    <mergeCell ref="D35:D37"/>
    <mergeCell ref="C44:C46"/>
    <mergeCell ref="D44:D46"/>
    <mergeCell ref="C41:C43"/>
    <mergeCell ref="D41:D43"/>
    <mergeCell ref="E41:E43"/>
    <mergeCell ref="F41:F43"/>
    <mergeCell ref="D74:D76"/>
    <mergeCell ref="E74:E76"/>
    <mergeCell ref="F74:F76"/>
    <mergeCell ref="A77:A79"/>
    <mergeCell ref="B77:B79"/>
    <mergeCell ref="C77:C79"/>
    <mergeCell ref="D77:D79"/>
    <mergeCell ref="E77:E79"/>
    <mergeCell ref="F77:F79"/>
    <mergeCell ref="C74:C76"/>
    <mergeCell ref="K51:K52"/>
    <mergeCell ref="I51:I52"/>
    <mergeCell ref="H51:H52"/>
    <mergeCell ref="E44:E46"/>
    <mergeCell ref="F44:F46"/>
    <mergeCell ref="J51:J52"/>
    <mergeCell ref="F48:F50"/>
    <mergeCell ref="E51:E52"/>
    <mergeCell ref="F51:F52"/>
    <mergeCell ref="G51:G52"/>
    <mergeCell ref="H63:H64"/>
    <mergeCell ref="J63:J64"/>
    <mergeCell ref="D63:D64"/>
    <mergeCell ref="E63:E64"/>
    <mergeCell ref="F63:F64"/>
    <mergeCell ref="G63:G64"/>
    <mergeCell ref="F65:F67"/>
    <mergeCell ref="H82:K82"/>
    <mergeCell ref="H84:K84"/>
    <mergeCell ref="A3:K3"/>
    <mergeCell ref="A4:K4"/>
    <mergeCell ref="D17:D19"/>
    <mergeCell ref="A32:A37"/>
    <mergeCell ref="B32:B37"/>
    <mergeCell ref="E35:E37"/>
    <mergeCell ref="K63:K64"/>
  </mergeCells>
  <printOptions/>
  <pageMargins left="0.17" right="0.17" top="0.19" bottom="0.15" header="0.1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2017-10-23T07:06:07Z</cp:lastPrinted>
  <dcterms:created xsi:type="dcterms:W3CDTF">2014-06-17T07:44:03Z</dcterms:created>
  <dcterms:modified xsi:type="dcterms:W3CDTF">2017-10-23T07:17:37Z</dcterms:modified>
  <cp:category/>
  <cp:version/>
  <cp:contentType/>
  <cp:contentStatus/>
</cp:coreProperties>
</file>