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1460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<sst xmlns="http://schemas.openxmlformats.org/spreadsheetml/2006/main" count="148" uniqueCount="93">
  <si>
    <t>Таблица 13</t>
  </si>
  <si>
    <t>ОТЧЕТ</t>
  </si>
  <si>
    <t>№ п/п</t>
  </si>
  <si>
    <t>Расходы местного бюджета на реализацию муниципальной программы, тыс. руб.</t>
  </si>
  <si>
    <t>предусмотрено сводной бюджетной росписью</t>
  </si>
  <si>
    <t>факт на отчетную дату &lt;1&gt;</t>
  </si>
  <si>
    <t>Подпрограмма 1 "Дополнительное образование в сфере культуры"</t>
  </si>
  <si>
    <t>Основное мероприятие 1.1.</t>
  </si>
  <si>
    <t>01.01. 2016 года</t>
  </si>
  <si>
    <t>До 31.12. 2016 года</t>
  </si>
  <si>
    <t>Обеспечение пожарной безопасности</t>
  </si>
  <si>
    <t>Повышение культурного уровня различных возрастных и  социальных слоев населения города</t>
  </si>
  <si>
    <t>Охват дополнительным образованием в сфере культуры 12,0% детей от общего количества детей в возрасте от 5 до 18 лет.</t>
  </si>
  <si>
    <t>X</t>
  </si>
  <si>
    <t>Подпрограмма 2 "Библиотечное обслуживание"</t>
  </si>
  <si>
    <t>Основное мероприятие 2.1.</t>
  </si>
  <si>
    <t xml:space="preserve">Обеспечение пожарной безопасности </t>
  </si>
  <si>
    <t>Подпрограмма 3  "Организация досуга"</t>
  </si>
  <si>
    <t>Подпрограмма 4 «Обеспечение реализации муниципальной программы»</t>
  </si>
  <si>
    <t>Повышение квалификации муниципальных служащих</t>
  </si>
  <si>
    <t>Зам. главного бухгалтера                         Т.П. Маслова</t>
  </si>
  <si>
    <t>Повышение качества исполнения муниципальных функций в сфере культуры</t>
  </si>
  <si>
    <t>Обеспечение достижения целей, решение задач и выполнение показателей муниципальной программы 100%.</t>
  </si>
  <si>
    <t>Итого по муниципальной программе</t>
  </si>
  <si>
    <t>Х</t>
  </si>
  <si>
    <t>--------------------------------</t>
  </si>
  <si>
    <t>&lt;1&gt; Под отчетной датой понимается первое число месяца, следующего за отчетным периодом.</t>
  </si>
  <si>
    <t>Главный бухгалтер                                                 _____________________                                   С.Н. Ефименко</t>
  </si>
  <si>
    <t xml:space="preserve">Наименование 
основного мероприятия,
мероприятия ведомственной целевой программы,
контрольного события программы
</t>
  </si>
  <si>
    <t xml:space="preserve">Ответственный исполнитель, соисполнитель, участник
(должность/
ФИО)
</t>
  </si>
  <si>
    <t xml:space="preserve">Результат 
реализации мероприятия (краткое описание)
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</si>
  <si>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</si>
  <si>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реализа-ции 
меро-приятия
</t>
  </si>
  <si>
    <t xml:space="preserve">предусмотрено
муниципальной программой
</t>
  </si>
  <si>
    <t xml:space="preserve">Заключено   
контрактов на отчетную дату, тыс. руб.   
&lt;1&gt;
</t>
  </si>
  <si>
    <t>Мероприятие 1.1.1. - обеспечение сохранения и развития системы дополнительного образования детей</t>
  </si>
  <si>
    <t>Мероприятие 1.1.2.   -  обеспечение первичных мер пожарной безопасности</t>
  </si>
  <si>
    <t>Мероприятие 1.1.3. -  обеспечение организации  и проведения  культурно-массовых мероприятий</t>
  </si>
  <si>
    <t xml:space="preserve">Контрольное событие программы 1   - создание условий для обеспечения эффективной деятельности учреждений дополнительного образования детей.         </t>
  </si>
  <si>
    <t>Мероприятие 2.1.1. Обеспечение библиотечного и информационного обслуживания</t>
  </si>
  <si>
    <t>Мероприятие 2.1.2. -  обеспечение первичных мер пожарной безопасности</t>
  </si>
  <si>
    <t>Мероприятие 2.1.3.  - обеспечение организации  и проведения  культурно-массовых мероприятий</t>
  </si>
  <si>
    <t xml:space="preserve">Контрольное событие  программы 2  - создание условий для обеспечения  эффективной деятельности муниципальных библиотек </t>
  </si>
  <si>
    <t xml:space="preserve">Основное мероприятие 3.1        </t>
  </si>
  <si>
    <t>Мероприятие 3.1.1.  -  обеспечение организации досуга парком и клубными учреждениями</t>
  </si>
  <si>
    <t>Мероприятие 3.1.2.  -  обеспечение первичных мер пожарной безопасности</t>
  </si>
  <si>
    <t>Мероприятие 3.1.3. - обеспечение организации  и проведения  культурно-массовых мероприятий</t>
  </si>
  <si>
    <t xml:space="preserve">Контрольное событие Подпрограммы 3: создание условий для обеспечения эффективной деятельности культурно-досуговых учреждений, парка культуры и отдыха.         </t>
  </si>
  <si>
    <t xml:space="preserve">Основное мероприятие 4.1        </t>
  </si>
  <si>
    <t>Мероприятие 4.1.1 - обеспечение реализации муниципальной программы</t>
  </si>
  <si>
    <t>Мероприятие 4.1.2  - Обеспечение первичных мер пожарной безопасности</t>
  </si>
  <si>
    <t>Мероприятие 4.1.3  - организация повышения квалификации работников</t>
  </si>
  <si>
    <t>Мероприятие 4.1.4  - информационное  программное и материально-техническое обеспечение деятельности</t>
  </si>
  <si>
    <t xml:space="preserve">Контрольное событие Подпрограммы 4: создание условий для реализации муниципальной программы.  </t>
  </si>
  <si>
    <t>1.1.</t>
  </si>
  <si>
    <t>1.1.1.</t>
  </si>
  <si>
    <t>1.1.2.</t>
  </si>
  <si>
    <t>1.1.3.</t>
  </si>
  <si>
    <t>2.1.</t>
  </si>
  <si>
    <t>2.1.1.</t>
  </si>
  <si>
    <t>2.1.2.</t>
  </si>
  <si>
    <t>2.1.3.</t>
  </si>
  <si>
    <t>3.1.</t>
  </si>
  <si>
    <t>3.1.1.</t>
  </si>
  <si>
    <t>3.1.2.</t>
  </si>
  <si>
    <t>3.1.3.</t>
  </si>
  <si>
    <t>4.1.</t>
  </si>
  <si>
    <t>4.1.1.</t>
  </si>
  <si>
    <t>4.1.2.</t>
  </si>
  <si>
    <t>4.1.3.</t>
  </si>
  <si>
    <t>4.1.4.</t>
  </si>
  <si>
    <t>Заместитель начальника                    Л.В. Пушкина              Главный бухгалтер          С.Н. Ефименко</t>
  </si>
  <si>
    <t>Ведущий специалист                     Н.А. Сидорова, учреждения дополнительного образования</t>
  </si>
  <si>
    <t>Ведущий специалист                    Н.А. Сидорова, учреждения дополнительного образования</t>
  </si>
  <si>
    <t>Заместитель начальника                    Л.В. Пушкина              Главный бухгалтер    С.Н. Ефименко «Централизованная библиотечная система»                    И.Ю. Алтухова</t>
  </si>
  <si>
    <t>Старший инспектор    А.В. Рыжова      Директор МУК «ЦБС»                         И.Ю. Алтухова</t>
  </si>
  <si>
    <t>Старший инспектор    А.В. Рыжова              Директор МУК «ЦБС»                          И.Ю. Алтухова</t>
  </si>
  <si>
    <t>Старший инспектор      А.В. Рыжова              Директор МУК «ЦБС»                            И.Ю. Алтухова</t>
  </si>
  <si>
    <r>
      <t>Создание эффективной системы управления реализацией программы, реализация в полном объеме мероприятий программы, достижения ее целей</t>
    </r>
    <r>
      <rPr>
        <sz val="12"/>
        <color indexed="8"/>
        <rFont val="Traditional Arabic"/>
        <family val="1"/>
      </rPr>
      <t xml:space="preserve"> </t>
    </r>
    <r>
      <rPr>
        <sz val="12"/>
        <color indexed="8"/>
        <rFont val="Times New Roman"/>
        <family val="1"/>
      </rPr>
      <t>и</t>
    </r>
    <r>
      <rPr>
        <sz val="12"/>
        <color indexed="8"/>
        <rFont val="Traditional Arabic"/>
        <family val="1"/>
      </rPr>
      <t xml:space="preserve"> </t>
    </r>
    <r>
      <rPr>
        <sz val="12"/>
        <color indexed="8"/>
        <rFont val="Times New Roman"/>
        <family val="1"/>
      </rPr>
      <t>задач</t>
    </r>
    <r>
      <rPr>
        <sz val="12"/>
        <color indexed="8"/>
        <rFont val="Traditional Arabic"/>
        <family val="1"/>
      </rPr>
      <t>.</t>
    </r>
  </si>
  <si>
    <t>Заместитель начальника                    Л.В. Пушкина              Главный бухгалтер   С.Н. Ефименко</t>
  </si>
  <si>
    <t>Ведущий специалист                     В.Р. Ермак</t>
  </si>
  <si>
    <t>Ведущий специалист                    В.Р. Ермак</t>
  </si>
  <si>
    <t>Заместитель начальника                    Л.В. Пушкина              Главный бухгалтер    С.Н. Ефименко</t>
  </si>
  <si>
    <r>
      <t>Сохранение охвата дополнительным обраова-нием сферы культуры детей от общего количества детей в возрасте от 5 до 18 лет</t>
    </r>
    <r>
      <rPr>
        <sz val="11"/>
        <color indexed="8"/>
        <rFont val="Calibri"/>
        <family val="2"/>
      </rPr>
      <t>.</t>
    </r>
  </si>
  <si>
    <t xml:space="preserve">Специалист 1 категории Т.Н. Бурова                    </t>
  </si>
  <si>
    <t>Ведущий специалист,                     учреждения дополнительного образования</t>
  </si>
  <si>
    <r>
      <t xml:space="preserve">об исполнении плана реализации муниципальной программы: </t>
    </r>
    <r>
      <rPr>
        <b/>
        <sz val="12"/>
        <color indexed="8"/>
        <rFont val="Times New Roman"/>
        <family val="1"/>
      </rPr>
      <t>«Развитие культуры  города Волгодонска»</t>
    </r>
    <r>
      <rPr>
        <sz val="12"/>
        <color indexed="8"/>
        <rFont val="Times New Roman"/>
        <family val="1"/>
      </rPr>
      <t xml:space="preserve"> отчетный период 9 месяцев </t>
    </r>
    <r>
      <rPr>
        <b/>
        <sz val="12"/>
        <color indexed="8"/>
        <rFont val="Times New Roman"/>
        <family val="1"/>
      </rPr>
      <t>2016 года.</t>
    </r>
  </si>
  <si>
    <t xml:space="preserve">Ведущий специалист </t>
  </si>
  <si>
    <t>Ведущий специалист,                      Директор МУК «ЦБС»                         И.Ю. Алтухова</t>
  </si>
  <si>
    <t>Увеличение количества посещений библиотек</t>
  </si>
  <si>
    <t>Количество культурно-досуговых формирований не менее 227 ед.</t>
  </si>
  <si>
    <t>Увеличение количества культурно-досуговых формирований</t>
  </si>
  <si>
    <t>И.о. начальника Отдела                                          _____________________                                  Л.В. Пушкина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</si>
</sst>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raditional Arabic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justify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168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0" zoomScaleNormal="70" zoomScalePageLayoutView="0" workbookViewId="0" topLeftCell="A1">
      <selection activeCell="H10" sqref="H10:H12"/>
    </sheetView>
  </sheetViews>
  <sheetFormatPr defaultColWidth="9.140625" defaultRowHeight="15"/>
  <cols>
    <col min="2" max="2" width="27.28125" style="0" customWidth="1"/>
    <col min="3" max="3" width="24.28125" style="0" customWidth="1"/>
    <col min="4" max="4" width="27.28125" style="0" customWidth="1"/>
    <col min="5" max="5" width="18.140625" style="0" customWidth="1"/>
    <col min="6" max="6" width="20.28125" style="0" customWidth="1"/>
    <col min="7" max="7" width="16.57421875" style="0" customWidth="1"/>
    <col min="8" max="8" width="16.7109375" style="0" customWidth="1"/>
    <col min="9" max="9" width="12.421875" style="0" customWidth="1"/>
    <col min="10" max="10" width="13.7109375" style="0" customWidth="1"/>
    <col min="11" max="11" width="19.140625" style="0" customWidth="1"/>
  </cols>
  <sheetData>
    <row r="1" spans="1:10" ht="15.75">
      <c r="A1" s="1"/>
      <c r="J1" s="1" t="s">
        <v>0</v>
      </c>
    </row>
    <row r="2" spans="1:10" ht="18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4" customHeight="1">
      <c r="A3" s="19" t="s">
        <v>86</v>
      </c>
      <c r="B3" s="19"/>
      <c r="C3" s="19"/>
      <c r="D3" s="19"/>
      <c r="E3" s="19"/>
      <c r="F3" s="19"/>
      <c r="G3" s="19"/>
      <c r="H3" s="19"/>
      <c r="I3" s="19"/>
      <c r="J3" s="19"/>
    </row>
    <row r="4" ht="15.75">
      <c r="A4" s="2"/>
    </row>
    <row r="5" spans="1:10" ht="39.75" customHeight="1">
      <c r="A5" s="13" t="s">
        <v>2</v>
      </c>
      <c r="B5" s="13" t="s">
        <v>28</v>
      </c>
      <c r="C5" s="13" t="s">
        <v>29</v>
      </c>
      <c r="D5" s="13" t="s">
        <v>30</v>
      </c>
      <c r="E5" s="13" t="s">
        <v>32</v>
      </c>
      <c r="F5" s="13" t="s">
        <v>31</v>
      </c>
      <c r="G5" s="13" t="s">
        <v>3</v>
      </c>
      <c r="H5" s="13"/>
      <c r="I5" s="13"/>
      <c r="J5" s="13" t="s">
        <v>34</v>
      </c>
    </row>
    <row r="6" spans="1:10" ht="69" customHeight="1">
      <c r="A6" s="13"/>
      <c r="B6" s="13"/>
      <c r="C6" s="13"/>
      <c r="D6" s="13"/>
      <c r="E6" s="13"/>
      <c r="F6" s="13"/>
      <c r="G6" s="4" t="s">
        <v>33</v>
      </c>
      <c r="H6" s="4" t="s">
        <v>4</v>
      </c>
      <c r="I6" s="4" t="s">
        <v>5</v>
      </c>
      <c r="J6" s="13"/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>
      <c r="A8" s="5">
        <v>1</v>
      </c>
      <c r="B8" s="15" t="s">
        <v>6</v>
      </c>
      <c r="C8" s="15"/>
      <c r="D8" s="15"/>
      <c r="E8" s="15"/>
      <c r="F8" s="15"/>
      <c r="G8" s="15"/>
      <c r="H8" s="15"/>
      <c r="I8" s="15"/>
      <c r="J8" s="15"/>
    </row>
    <row r="9" spans="1:10" ht="79.5" customHeight="1">
      <c r="A9" s="8" t="s">
        <v>54</v>
      </c>
      <c r="B9" s="7" t="s">
        <v>7</v>
      </c>
      <c r="C9" s="7" t="s">
        <v>71</v>
      </c>
      <c r="D9" s="8"/>
      <c r="E9" s="8"/>
      <c r="F9" s="8"/>
      <c r="G9" s="6">
        <f>SUM(G10:G12)</f>
        <v>81919.2</v>
      </c>
      <c r="H9" s="6">
        <f>SUM(H10:H12)</f>
        <v>82619.2</v>
      </c>
      <c r="I9" s="6">
        <f>SUM(I10:I12)</f>
        <v>58154.299999999996</v>
      </c>
      <c r="J9" s="6">
        <f>SUM(J10:J12)</f>
        <v>5118.799999999999</v>
      </c>
    </row>
    <row r="10" spans="1:10" ht="97.5" customHeight="1">
      <c r="A10" s="8" t="s">
        <v>55</v>
      </c>
      <c r="B10" s="7" t="s">
        <v>35</v>
      </c>
      <c r="C10" s="7" t="s">
        <v>72</v>
      </c>
      <c r="D10" s="7" t="s">
        <v>83</v>
      </c>
      <c r="E10" s="8" t="s">
        <v>8</v>
      </c>
      <c r="F10" s="8" t="s">
        <v>9</v>
      </c>
      <c r="G10" s="6">
        <v>81180.9</v>
      </c>
      <c r="H10" s="6">
        <v>81842.3</v>
      </c>
      <c r="I10" s="6">
        <v>57627.2</v>
      </c>
      <c r="J10" s="6">
        <v>4539.4</v>
      </c>
    </row>
    <row r="11" spans="1:10" ht="84" customHeight="1">
      <c r="A11" s="8" t="s">
        <v>56</v>
      </c>
      <c r="B11" s="7" t="s">
        <v>36</v>
      </c>
      <c r="C11" s="7" t="s">
        <v>85</v>
      </c>
      <c r="D11" s="7" t="s">
        <v>10</v>
      </c>
      <c r="E11" s="8" t="s">
        <v>8</v>
      </c>
      <c r="F11" s="8" t="s">
        <v>9</v>
      </c>
      <c r="G11" s="6">
        <v>531.3</v>
      </c>
      <c r="H11" s="6">
        <v>524.9</v>
      </c>
      <c r="I11" s="6">
        <v>325.2</v>
      </c>
      <c r="J11" s="6">
        <v>377.5</v>
      </c>
    </row>
    <row r="12" spans="1:11" ht="83.25" customHeight="1">
      <c r="A12" s="8" t="s">
        <v>57</v>
      </c>
      <c r="B12" s="7" t="s">
        <v>37</v>
      </c>
      <c r="C12" s="7" t="s">
        <v>73</v>
      </c>
      <c r="D12" s="7" t="s">
        <v>11</v>
      </c>
      <c r="E12" s="8" t="s">
        <v>8</v>
      </c>
      <c r="F12" s="8" t="s">
        <v>9</v>
      </c>
      <c r="G12" s="6">
        <v>207</v>
      </c>
      <c r="H12" s="6">
        <v>252</v>
      </c>
      <c r="I12" s="6">
        <v>201.9</v>
      </c>
      <c r="J12" s="6">
        <v>201.9</v>
      </c>
      <c r="K12" s="12"/>
    </row>
    <row r="13" spans="1:10" ht="134.25" customHeight="1">
      <c r="A13" s="8"/>
      <c r="B13" s="9" t="s">
        <v>38</v>
      </c>
      <c r="C13" s="7"/>
      <c r="D13" s="7" t="s">
        <v>12</v>
      </c>
      <c r="E13" s="8" t="s">
        <v>13</v>
      </c>
      <c r="F13" s="8" t="s">
        <v>9</v>
      </c>
      <c r="G13" s="10" t="s">
        <v>13</v>
      </c>
      <c r="H13" s="10" t="s">
        <v>13</v>
      </c>
      <c r="I13" s="10" t="s">
        <v>13</v>
      </c>
      <c r="J13" s="10" t="s">
        <v>13</v>
      </c>
    </row>
    <row r="14" spans="1:10" ht="29.25" customHeight="1">
      <c r="A14" s="8">
        <v>2</v>
      </c>
      <c r="B14" s="14" t="s">
        <v>14</v>
      </c>
      <c r="C14" s="14"/>
      <c r="D14" s="14"/>
      <c r="E14" s="14"/>
      <c r="F14" s="14"/>
      <c r="G14" s="14"/>
      <c r="H14" s="14"/>
      <c r="I14" s="14"/>
      <c r="J14" s="14"/>
    </row>
    <row r="15" spans="1:10" ht="126">
      <c r="A15" s="8" t="s">
        <v>58</v>
      </c>
      <c r="B15" s="7" t="s">
        <v>15</v>
      </c>
      <c r="C15" s="7" t="s">
        <v>74</v>
      </c>
      <c r="D15" s="8"/>
      <c r="E15" s="8"/>
      <c r="F15" s="8"/>
      <c r="G15" s="6">
        <f>SUM(G16:G18)</f>
        <v>32394.8</v>
      </c>
      <c r="H15" s="6">
        <f>SUM(H16:H18)</f>
        <v>31739.8</v>
      </c>
      <c r="I15" s="6">
        <f>SUM(I16:I18)</f>
        <v>23570.3</v>
      </c>
      <c r="J15" s="6">
        <f>SUM(J16:J18)</f>
        <v>5244.2</v>
      </c>
    </row>
    <row r="16" spans="1:10" ht="78.75">
      <c r="A16" s="8" t="s">
        <v>59</v>
      </c>
      <c r="B16" s="7" t="s">
        <v>39</v>
      </c>
      <c r="C16" s="7" t="s">
        <v>75</v>
      </c>
      <c r="D16" s="7" t="s">
        <v>89</v>
      </c>
      <c r="E16" s="8" t="s">
        <v>8</v>
      </c>
      <c r="F16" s="8" t="s">
        <v>9</v>
      </c>
      <c r="G16" s="6">
        <v>32241.5</v>
      </c>
      <c r="H16" s="6">
        <v>31586.5</v>
      </c>
      <c r="I16" s="6">
        <v>23462.6</v>
      </c>
      <c r="J16" s="6">
        <v>5107.4</v>
      </c>
    </row>
    <row r="17" spans="1:10" ht="63">
      <c r="A17" s="8" t="s">
        <v>60</v>
      </c>
      <c r="B17" s="7" t="s">
        <v>40</v>
      </c>
      <c r="C17" s="7" t="s">
        <v>88</v>
      </c>
      <c r="D17" s="7" t="s">
        <v>16</v>
      </c>
      <c r="E17" s="8" t="s">
        <v>8</v>
      </c>
      <c r="F17" s="8" t="s">
        <v>9</v>
      </c>
      <c r="G17" s="6">
        <v>153.3</v>
      </c>
      <c r="H17" s="6">
        <v>153.3</v>
      </c>
      <c r="I17" s="6">
        <v>107.7</v>
      </c>
      <c r="J17" s="6">
        <v>136.8</v>
      </c>
    </row>
    <row r="18" spans="1:10" ht="81" customHeight="1">
      <c r="A18" s="8" t="s">
        <v>61</v>
      </c>
      <c r="B18" s="7" t="s">
        <v>41</v>
      </c>
      <c r="C18" s="7" t="s">
        <v>76</v>
      </c>
      <c r="D18" s="7" t="s">
        <v>11</v>
      </c>
      <c r="E18" s="8" t="s">
        <v>8</v>
      </c>
      <c r="F18" s="8" t="s">
        <v>9</v>
      </c>
      <c r="G18" s="6">
        <v>0</v>
      </c>
      <c r="H18" s="6">
        <v>0</v>
      </c>
      <c r="I18" s="6">
        <v>0</v>
      </c>
      <c r="J18" s="6">
        <v>0</v>
      </c>
    </row>
    <row r="19" spans="1:10" ht="77.25" customHeight="1">
      <c r="A19" s="8"/>
      <c r="B19" s="9" t="s">
        <v>42</v>
      </c>
      <c r="C19" s="7" t="s">
        <v>77</v>
      </c>
      <c r="D19" s="8"/>
      <c r="E19" s="8" t="s">
        <v>13</v>
      </c>
      <c r="F19" s="8" t="s">
        <v>9</v>
      </c>
      <c r="G19" s="10" t="s">
        <v>13</v>
      </c>
      <c r="H19" s="10" t="s">
        <v>13</v>
      </c>
      <c r="I19" s="10" t="s">
        <v>13</v>
      </c>
      <c r="J19" s="10" t="s">
        <v>13</v>
      </c>
    </row>
    <row r="20" spans="1:10" ht="27" customHeight="1">
      <c r="A20" s="8">
        <v>3</v>
      </c>
      <c r="B20" s="14" t="s">
        <v>17</v>
      </c>
      <c r="C20" s="14"/>
      <c r="D20" s="14"/>
      <c r="E20" s="14"/>
      <c r="F20" s="14"/>
      <c r="G20" s="14"/>
      <c r="H20" s="14"/>
      <c r="I20" s="14"/>
      <c r="J20" s="14"/>
    </row>
    <row r="21" spans="1:10" ht="78.75">
      <c r="A21" s="8" t="s">
        <v>62</v>
      </c>
      <c r="B21" s="7" t="s">
        <v>43</v>
      </c>
      <c r="C21" s="7" t="s">
        <v>79</v>
      </c>
      <c r="D21" s="8"/>
      <c r="E21" s="8"/>
      <c r="F21" s="8"/>
      <c r="G21" s="6">
        <f>SUM(G22:G24)</f>
        <v>65519.9</v>
      </c>
      <c r="H21" s="6">
        <f>SUM(H22:H24)</f>
        <v>65474.9</v>
      </c>
      <c r="I21" s="6">
        <f>SUM(I22:I24)</f>
        <v>46320</v>
      </c>
      <c r="J21" s="6">
        <f>SUM(J22:J24)</f>
        <v>12600.8</v>
      </c>
    </row>
    <row r="22" spans="1:10" ht="63">
      <c r="A22" s="8" t="s">
        <v>63</v>
      </c>
      <c r="B22" s="7" t="s">
        <v>44</v>
      </c>
      <c r="C22" s="7" t="s">
        <v>80</v>
      </c>
      <c r="D22" s="7" t="s">
        <v>91</v>
      </c>
      <c r="E22" s="8" t="s">
        <v>8</v>
      </c>
      <c r="F22" s="8" t="s">
        <v>9</v>
      </c>
      <c r="G22" s="6">
        <v>61223.3</v>
      </c>
      <c r="H22" s="6">
        <v>60873.3</v>
      </c>
      <c r="I22" s="6">
        <v>42436.9</v>
      </c>
      <c r="J22" s="6">
        <v>8784.42</v>
      </c>
    </row>
    <row r="23" spans="1:10" ht="63">
      <c r="A23" s="8" t="s">
        <v>64</v>
      </c>
      <c r="B23" s="7" t="s">
        <v>45</v>
      </c>
      <c r="C23" s="7" t="s">
        <v>87</v>
      </c>
      <c r="D23" s="7" t="s">
        <v>10</v>
      </c>
      <c r="E23" s="8" t="s">
        <v>8</v>
      </c>
      <c r="F23" s="8" t="s">
        <v>9</v>
      </c>
      <c r="G23" s="6">
        <v>578.7</v>
      </c>
      <c r="H23" s="6">
        <v>578.7</v>
      </c>
      <c r="I23" s="6">
        <v>371.1</v>
      </c>
      <c r="J23" s="6">
        <v>520.48</v>
      </c>
    </row>
    <row r="24" spans="1:11" ht="78.75">
      <c r="A24" s="8" t="s">
        <v>65</v>
      </c>
      <c r="B24" s="7" t="s">
        <v>46</v>
      </c>
      <c r="C24" s="7" t="s">
        <v>81</v>
      </c>
      <c r="D24" s="7" t="s">
        <v>11</v>
      </c>
      <c r="E24" s="8" t="s">
        <v>8</v>
      </c>
      <c r="F24" s="8" t="s">
        <v>9</v>
      </c>
      <c r="G24" s="6">
        <v>3717.9</v>
      </c>
      <c r="H24" s="6">
        <v>4022.9</v>
      </c>
      <c r="I24" s="6">
        <v>3512</v>
      </c>
      <c r="J24" s="6">
        <v>3295.9</v>
      </c>
      <c r="K24" s="12"/>
    </row>
    <row r="25" spans="1:10" ht="141.75">
      <c r="A25" s="8"/>
      <c r="B25" s="9" t="s">
        <v>47</v>
      </c>
      <c r="C25" s="7"/>
      <c r="D25" s="7" t="s">
        <v>90</v>
      </c>
      <c r="E25" s="8" t="s">
        <v>13</v>
      </c>
      <c r="F25" s="8" t="s">
        <v>9</v>
      </c>
      <c r="G25" s="10" t="s">
        <v>13</v>
      </c>
      <c r="H25" s="10" t="s">
        <v>13</v>
      </c>
      <c r="I25" s="10" t="s">
        <v>13</v>
      </c>
      <c r="J25" s="10" t="s">
        <v>13</v>
      </c>
    </row>
    <row r="26" spans="1:10" ht="24" customHeight="1">
      <c r="A26" s="8">
        <v>4</v>
      </c>
      <c r="B26" s="14" t="s">
        <v>18</v>
      </c>
      <c r="C26" s="14"/>
      <c r="D26" s="14"/>
      <c r="E26" s="14"/>
      <c r="F26" s="14"/>
      <c r="G26" s="14"/>
      <c r="H26" s="14"/>
      <c r="I26" s="14"/>
      <c r="J26" s="14"/>
    </row>
    <row r="27" spans="1:10" ht="71.25" customHeight="1">
      <c r="A27" s="8" t="s">
        <v>66</v>
      </c>
      <c r="B27" s="7" t="s">
        <v>48</v>
      </c>
      <c r="C27" s="7" t="s">
        <v>82</v>
      </c>
      <c r="D27" s="8"/>
      <c r="E27" s="8"/>
      <c r="F27" s="8"/>
      <c r="G27" s="6">
        <f>SUM(G28:G31)</f>
        <v>10160.199999999999</v>
      </c>
      <c r="H27" s="6">
        <f>SUM(H28:H31)</f>
        <v>10160.199999999999</v>
      </c>
      <c r="I27" s="6">
        <f>SUM(I28:I31)</f>
        <v>6590.8</v>
      </c>
      <c r="J27" s="6">
        <f>SUM(J28:J31)</f>
        <v>1079.9</v>
      </c>
    </row>
    <row r="28" spans="1:10" ht="116.25">
      <c r="A28" s="8" t="s">
        <v>67</v>
      </c>
      <c r="B28" s="7" t="s">
        <v>49</v>
      </c>
      <c r="C28" s="7" t="s">
        <v>79</v>
      </c>
      <c r="D28" s="7" t="s">
        <v>78</v>
      </c>
      <c r="E28" s="8" t="s">
        <v>8</v>
      </c>
      <c r="F28" s="8" t="s">
        <v>9</v>
      </c>
      <c r="G28" s="6">
        <v>9845.5</v>
      </c>
      <c r="H28" s="6">
        <v>9799.9</v>
      </c>
      <c r="I28" s="6">
        <v>6376.1</v>
      </c>
      <c r="J28" s="6">
        <v>798.7</v>
      </c>
    </row>
    <row r="29" spans="1:10" ht="63">
      <c r="A29" s="8" t="s">
        <v>68</v>
      </c>
      <c r="B29" s="7" t="s">
        <v>50</v>
      </c>
      <c r="C29" s="7" t="s">
        <v>87</v>
      </c>
      <c r="D29" s="7" t="s">
        <v>10</v>
      </c>
      <c r="E29" s="8" t="s">
        <v>8</v>
      </c>
      <c r="F29" s="8" t="s">
        <v>9</v>
      </c>
      <c r="G29" s="6">
        <v>11.3</v>
      </c>
      <c r="H29" s="6">
        <v>11.3</v>
      </c>
      <c r="I29" s="6">
        <v>7.7</v>
      </c>
      <c r="J29" s="6">
        <v>10.2</v>
      </c>
    </row>
    <row r="30" spans="1:10" ht="63">
      <c r="A30" s="8" t="s">
        <v>69</v>
      </c>
      <c r="B30" s="7" t="s">
        <v>51</v>
      </c>
      <c r="C30" s="7" t="s">
        <v>84</v>
      </c>
      <c r="D30" s="7" t="s">
        <v>19</v>
      </c>
      <c r="E30" s="8" t="s">
        <v>8</v>
      </c>
      <c r="F30" s="8" t="s">
        <v>9</v>
      </c>
      <c r="G30" s="6">
        <v>5</v>
      </c>
      <c r="H30" s="6">
        <v>50.6</v>
      </c>
      <c r="I30" s="6">
        <v>0</v>
      </c>
      <c r="J30" s="6">
        <v>0</v>
      </c>
    </row>
    <row r="31" spans="1:10" ht="94.5">
      <c r="A31" s="8" t="s">
        <v>70</v>
      </c>
      <c r="B31" s="7" t="s">
        <v>52</v>
      </c>
      <c r="C31" s="7" t="s">
        <v>20</v>
      </c>
      <c r="D31" s="7" t="s">
        <v>21</v>
      </c>
      <c r="E31" s="8" t="s">
        <v>8</v>
      </c>
      <c r="F31" s="8" t="s">
        <v>9</v>
      </c>
      <c r="G31" s="6">
        <v>298.4</v>
      </c>
      <c r="H31" s="6">
        <v>298.4</v>
      </c>
      <c r="I31" s="6">
        <v>207</v>
      </c>
      <c r="J31" s="6">
        <v>271</v>
      </c>
    </row>
    <row r="32" spans="1:10" ht="94.5">
      <c r="A32" s="8"/>
      <c r="B32" s="9" t="s">
        <v>53</v>
      </c>
      <c r="C32" s="7"/>
      <c r="D32" s="7" t="s">
        <v>22</v>
      </c>
      <c r="E32" s="8" t="s">
        <v>13</v>
      </c>
      <c r="F32" s="8" t="s">
        <v>9</v>
      </c>
      <c r="G32" s="10" t="s">
        <v>13</v>
      </c>
      <c r="H32" s="10" t="s">
        <v>13</v>
      </c>
      <c r="I32" s="10" t="s">
        <v>13</v>
      </c>
      <c r="J32" s="10" t="s">
        <v>13</v>
      </c>
    </row>
    <row r="33" spans="1:10" ht="31.5">
      <c r="A33" s="8"/>
      <c r="B33" s="7" t="s">
        <v>23</v>
      </c>
      <c r="C33" s="7"/>
      <c r="D33" s="8" t="s">
        <v>24</v>
      </c>
      <c r="E33" s="8" t="s">
        <v>24</v>
      </c>
      <c r="F33" s="8" t="s">
        <v>24</v>
      </c>
      <c r="G33" s="6">
        <f>G27+G21+G15+G9</f>
        <v>189994.1</v>
      </c>
      <c r="H33" s="6">
        <f>H27+H21+H15+H9</f>
        <v>189994.1</v>
      </c>
      <c r="I33" s="6">
        <f>I27+I21+I15+I9</f>
        <v>134635.4</v>
      </c>
      <c r="J33" s="6">
        <f>J27+J21+J15+J9</f>
        <v>24043.699999999997</v>
      </c>
    </row>
    <row r="34" spans="1:10" ht="15.75">
      <c r="A34" s="16" t="s">
        <v>25</v>
      </c>
      <c r="B34" s="16"/>
      <c r="C34" s="16"/>
      <c r="D34" s="16"/>
      <c r="E34" s="16"/>
      <c r="F34" s="16"/>
      <c r="G34" s="16"/>
      <c r="H34" s="16"/>
      <c r="I34" s="11"/>
      <c r="J34" s="11"/>
    </row>
    <row r="35" spans="1:10" ht="15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</row>
    <row r="36" ht="15.75">
      <c r="A36" s="1"/>
    </row>
    <row r="37" ht="15.75">
      <c r="A37" s="1"/>
    </row>
    <row r="38" ht="15.75">
      <c r="A38" s="1"/>
    </row>
    <row r="39" spans="1:10" ht="15.75">
      <c r="A39" s="17" t="s">
        <v>92</v>
      </c>
      <c r="B39" s="17"/>
      <c r="C39" s="17"/>
      <c r="D39" s="17"/>
      <c r="E39" s="17"/>
      <c r="F39" s="17"/>
      <c r="G39" s="17"/>
      <c r="H39" s="17"/>
      <c r="I39" s="17"/>
      <c r="J39" s="17"/>
    </row>
    <row r="40" ht="15.75">
      <c r="A40" s="3"/>
    </row>
    <row r="41" ht="15.75">
      <c r="A41" s="3"/>
    </row>
    <row r="42" spans="1:10" ht="15.75">
      <c r="A42" s="17" t="s">
        <v>27</v>
      </c>
      <c r="B42" s="17"/>
      <c r="C42" s="17"/>
      <c r="D42" s="17"/>
      <c r="E42" s="17"/>
      <c r="F42" s="17"/>
      <c r="G42" s="17"/>
      <c r="H42" s="17"/>
      <c r="I42" s="17"/>
      <c r="J42" s="17"/>
    </row>
  </sheetData>
  <sheetProtection/>
  <mergeCells count="18">
    <mergeCell ref="A34:H34"/>
    <mergeCell ref="A35:J35"/>
    <mergeCell ref="A39:J39"/>
    <mergeCell ref="A42:J42"/>
    <mergeCell ref="A2:J2"/>
    <mergeCell ref="A3:J3"/>
    <mergeCell ref="J5:J6"/>
    <mergeCell ref="A5:A6"/>
    <mergeCell ref="B5:B6"/>
    <mergeCell ref="C5:C6"/>
    <mergeCell ref="D5:D6"/>
    <mergeCell ref="E5:E6"/>
    <mergeCell ref="F5:F6"/>
    <mergeCell ref="B26:J26"/>
    <mergeCell ref="B20:J20"/>
    <mergeCell ref="B14:J14"/>
    <mergeCell ref="G5:I5"/>
    <mergeCell ref="B8:J8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2016-07-13T08:45:43Z</cp:lastPrinted>
  <dcterms:created xsi:type="dcterms:W3CDTF">2016-07-02T07:18:55Z</dcterms:created>
  <dcterms:modified xsi:type="dcterms:W3CDTF">2016-10-10T06:26:14Z</dcterms:modified>
  <cp:category/>
  <cp:version/>
  <cp:contentType/>
  <cp:contentStatus/>
</cp:coreProperties>
</file>