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<sst xmlns="http://schemas.openxmlformats.org/spreadsheetml/2006/main" count="37" uniqueCount="30">
  <si>
    <t>Таблица 19</t>
  </si>
  <si>
    <t>Информация об исполнении муниципальных заданий, установленных подведомственным учреждениям,</t>
  </si>
  <si>
    <t xml:space="preserve">в рамках реализации муниципальной программы города Волгодонска  </t>
  </si>
  <si>
    <t xml:space="preserve">            (наименование программы) </t>
  </si>
  <si>
    <t>Наименование муниципальных услуг по типам учреждений</t>
  </si>
  <si>
    <t>Первоначально доведенное муниципальное задание</t>
  </si>
  <si>
    <t>Муниципальное задание с учетом корректировки</t>
  </si>
  <si>
    <t>Причины корректировок</t>
  </si>
  <si>
    <t>ВСЕГО:</t>
  </si>
  <si>
    <t>* остаток средств на начало отчетного года</t>
  </si>
  <si>
    <t>** остаток средств на начало года, следующего за отчетным</t>
  </si>
  <si>
    <t>финансовое обеспечение услуг (тыс. рублей)</t>
  </si>
  <si>
    <t>Остаток средств на 01.01.2014</t>
  </si>
  <si>
    <t>Остаток средств на 01.01.2015</t>
  </si>
  <si>
    <t>объем услуг (коли-чество)</t>
  </si>
  <si>
    <t>в 2014 году</t>
  </si>
  <si>
    <t>Муниципальная программа города Волгодонска "Социальная поддержка граждан Волгодонска"</t>
  </si>
  <si>
    <t>Фактическое исполнение 
(тыс. рублей)</t>
  </si>
  <si>
    <t>Социальные услуги с обеспечением проживания, предоставляемые гражданам пожилого возраста и инвалидам</t>
  </si>
  <si>
    <t xml:space="preserve">Социальные услуги без обеспечения проживания, предоставляемые гражданам пожилого возраста и инвалидам (в том числе детям-инвалидам) на дому </t>
  </si>
  <si>
    <t>Социальные услуги без обеспечения проживания граждан пожилого возраста и инвалидов, частично или полностью утративших способность к самообслуживанию и страдающих тяжелыми заболеваниями</t>
  </si>
  <si>
    <t>Организация и  предоставление бесплатного питания гражданам, находящимся в трудной жизненной ситуации</t>
  </si>
  <si>
    <t>Доставка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</si>
  <si>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-</t>
  </si>
  <si>
    <t>Директор</t>
  </si>
  <si>
    <t>Главный бухгалтер</t>
  </si>
  <si>
    <t>А.А.Пашко</t>
  </si>
  <si>
    <t>И.О.Столяр</t>
  </si>
  <si>
    <t>Остаток средств на лицевом счете учреждения на 01.01.2015 в сумме 725,0 тыс.рублей образовался в МУ "ЦСО ГПВиИ № 1 г.Волгодонска" в связи с кредиторской задолженностью по начислениям на заработную плату за декабрь 2014г., продуктам питания и хозтоварам за декабрь 2014г.</t>
  </si>
  <si>
    <t xml:space="preserve">Неисполненный остаток лимитов бюджетных обязательств за 2014 год в сумме 9,5 тыс.рублей образовался в связи с экономией по коммунальным услугам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</si>
</sst>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top" wrapText="1"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vertical="top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0.00390625" style="0" customWidth="1"/>
    <col min="2" max="3" width="11.140625" style="0" customWidth="1"/>
    <col min="4" max="4" width="13.140625" style="0" customWidth="1"/>
    <col min="5" max="5" width="9.57421875" style="0" customWidth="1"/>
    <col min="6" max="6" width="13.421875" style="0" customWidth="1"/>
    <col min="7" max="7" width="16.57421875" style="0" customWidth="1"/>
    <col min="8" max="8" width="10.57421875" style="0" customWidth="1"/>
    <col min="9" max="9" width="14.28125" style="0" customWidth="1"/>
    <col min="10" max="10" width="11.7109375" style="0" customWidth="1"/>
  </cols>
  <sheetData>
    <row r="1" spans="1:10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.7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 customHeight="1">
      <c r="A5" s="23" t="s">
        <v>16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.75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49.5" customHeight="1">
      <c r="A7" s="19" t="s">
        <v>4</v>
      </c>
      <c r="B7" s="19" t="s">
        <v>12</v>
      </c>
      <c r="C7" s="17" t="s">
        <v>5</v>
      </c>
      <c r="D7" s="18"/>
      <c r="E7" s="17" t="s">
        <v>6</v>
      </c>
      <c r="F7" s="18"/>
      <c r="G7" s="19" t="s">
        <v>7</v>
      </c>
      <c r="H7" s="22" t="s">
        <v>17</v>
      </c>
      <c r="I7" s="22"/>
      <c r="J7" s="19" t="s">
        <v>13</v>
      </c>
    </row>
    <row r="8" spans="1:10" ht="66" customHeight="1">
      <c r="A8" s="20"/>
      <c r="B8" s="20"/>
      <c r="C8" s="2" t="s">
        <v>14</v>
      </c>
      <c r="D8" s="2" t="s">
        <v>11</v>
      </c>
      <c r="E8" s="2" t="s">
        <v>14</v>
      </c>
      <c r="F8" s="2" t="s">
        <v>11</v>
      </c>
      <c r="G8" s="20"/>
      <c r="H8" s="2" t="s">
        <v>14</v>
      </c>
      <c r="I8" s="2" t="s">
        <v>11</v>
      </c>
      <c r="J8" s="20"/>
    </row>
    <row r="9" spans="1:10" ht="60" customHeight="1">
      <c r="A9" s="6" t="s">
        <v>18</v>
      </c>
      <c r="B9" s="5"/>
      <c r="C9" s="2">
        <v>20</v>
      </c>
      <c r="D9" s="9">
        <v>6054.2</v>
      </c>
      <c r="E9" s="2">
        <v>20</v>
      </c>
      <c r="F9" s="9">
        <v>6159.8</v>
      </c>
      <c r="G9" s="6"/>
      <c r="H9" s="2">
        <v>20</v>
      </c>
      <c r="I9" s="9">
        <f>6159.8-37</f>
        <v>6122.8</v>
      </c>
      <c r="J9" s="13">
        <f>F9-I9</f>
        <v>37</v>
      </c>
    </row>
    <row r="10" spans="1:10" ht="93.75" customHeight="1">
      <c r="A10" s="6" t="s">
        <v>19</v>
      </c>
      <c r="B10" s="5"/>
      <c r="C10" s="2">
        <v>2526</v>
      </c>
      <c r="D10" s="9">
        <v>68219.9</v>
      </c>
      <c r="E10" s="2">
        <v>2526</v>
      </c>
      <c r="F10" s="9">
        <f>60484-142.6</f>
        <v>60341.4</v>
      </c>
      <c r="G10" s="5"/>
      <c r="H10" s="2">
        <v>2526</v>
      </c>
      <c r="I10" s="9">
        <f>60484-142.6-4.6-687.9</f>
        <v>59648.9</v>
      </c>
      <c r="J10" s="13">
        <v>687.9</v>
      </c>
    </row>
    <row r="11" spans="1:10" ht="135.75" customHeight="1">
      <c r="A11" s="12" t="s">
        <v>20</v>
      </c>
      <c r="B11" s="3"/>
      <c r="C11" s="3">
        <v>171</v>
      </c>
      <c r="D11" s="9">
        <v>8458.8</v>
      </c>
      <c r="E11" s="3">
        <v>171</v>
      </c>
      <c r="F11" s="9">
        <v>16556.5</v>
      </c>
      <c r="G11" s="3"/>
      <c r="H11" s="3">
        <v>171</v>
      </c>
      <c r="I11" s="9">
        <f>16556.5-4.8</f>
        <v>16551.7</v>
      </c>
      <c r="J11" s="3"/>
    </row>
    <row r="12" spans="1:10" ht="62.25" customHeight="1">
      <c r="A12" s="12" t="s">
        <v>21</v>
      </c>
      <c r="B12" s="3"/>
      <c r="C12" s="3" t="s">
        <v>23</v>
      </c>
      <c r="D12" s="3" t="s">
        <v>23</v>
      </c>
      <c r="E12" s="3">
        <v>90</v>
      </c>
      <c r="F12" s="9">
        <v>142.6</v>
      </c>
      <c r="G12" s="3"/>
      <c r="H12" s="3">
        <v>90</v>
      </c>
      <c r="I12" s="9">
        <f>142.6-0.1</f>
        <v>142.5</v>
      </c>
      <c r="J12" s="9">
        <f>F12-I12</f>
        <v>0.09999999999999432</v>
      </c>
    </row>
    <row r="13" spans="1:10" ht="93" customHeight="1">
      <c r="A13" s="7" t="s">
        <v>22</v>
      </c>
      <c r="B13" s="1"/>
      <c r="C13" s="2" t="s">
        <v>23</v>
      </c>
      <c r="D13" s="2" t="s">
        <v>23</v>
      </c>
      <c r="E13" s="2">
        <v>1440</v>
      </c>
      <c r="F13" s="9">
        <v>581</v>
      </c>
      <c r="G13" s="1"/>
      <c r="H13" s="3">
        <v>1539</v>
      </c>
      <c r="I13" s="9">
        <v>580.9</v>
      </c>
      <c r="J13" s="1"/>
    </row>
    <row r="14" spans="1:10" ht="15.75">
      <c r="A14" s="1" t="s">
        <v>8</v>
      </c>
      <c r="B14" s="1"/>
      <c r="C14" s="1"/>
      <c r="D14" s="10">
        <f>SUM(D9:D11)</f>
        <v>82732.9</v>
      </c>
      <c r="E14" s="10"/>
      <c r="F14" s="10">
        <f>SUM(F9:F13)</f>
        <v>83781.3</v>
      </c>
      <c r="G14" s="11"/>
      <c r="H14" s="11"/>
      <c r="I14" s="10">
        <f>SUM(I9:I13)</f>
        <v>83046.79999999999</v>
      </c>
      <c r="J14" s="10">
        <f>SUM(J9:J13)</f>
        <v>725</v>
      </c>
    </row>
    <row r="15" spans="1:10" ht="15">
      <c r="A15" s="21"/>
      <c r="B15" s="21"/>
      <c r="C15" s="21"/>
      <c r="D15" s="21"/>
      <c r="E15" s="4"/>
      <c r="F15" s="4"/>
      <c r="G15" s="4"/>
      <c r="H15" s="21"/>
      <c r="I15" s="21"/>
      <c r="J15" s="4"/>
    </row>
    <row r="16" spans="1:10" ht="15.75" customHeight="1" hidden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.75" customHeight="1" hidden="1">
      <c r="A17" s="16" t="s">
        <v>10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48.75" customHeight="1">
      <c r="A18" s="14" t="s">
        <v>28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32.25" customHeight="1">
      <c r="A19" s="14" t="s">
        <v>29</v>
      </c>
      <c r="B19" s="14"/>
      <c r="C19" s="14"/>
      <c r="D19" s="14"/>
      <c r="E19" s="14"/>
      <c r="F19" s="14"/>
      <c r="G19" s="14"/>
      <c r="H19" s="14"/>
      <c r="I19" s="14"/>
      <c r="J19" s="14"/>
    </row>
    <row r="20" ht="15" customHeight="1"/>
    <row r="21" spans="1:7" ht="15.75">
      <c r="A21" s="8" t="s">
        <v>24</v>
      </c>
      <c r="B21" s="8"/>
      <c r="C21" s="8"/>
      <c r="D21" s="8"/>
      <c r="E21" s="8"/>
      <c r="F21" s="8"/>
      <c r="G21" s="8" t="s">
        <v>26</v>
      </c>
    </row>
    <row r="22" spans="1:7" ht="15.75">
      <c r="A22" s="8"/>
      <c r="B22" s="8"/>
      <c r="C22" s="8"/>
      <c r="D22" s="8"/>
      <c r="E22" s="8"/>
      <c r="F22" s="8"/>
      <c r="G22" s="8"/>
    </row>
    <row r="23" spans="1:7" ht="15.75">
      <c r="A23" s="8" t="s">
        <v>25</v>
      </c>
      <c r="B23" s="8"/>
      <c r="C23" s="8"/>
      <c r="D23" s="8"/>
      <c r="E23" s="8"/>
      <c r="F23" s="8"/>
      <c r="G23" s="8" t="s">
        <v>27</v>
      </c>
    </row>
  </sheetData>
  <sheetProtection/>
  <mergeCells count="20">
    <mergeCell ref="A4:J4"/>
    <mergeCell ref="A18:J18"/>
    <mergeCell ref="A5:J5"/>
    <mergeCell ref="A6:J6"/>
    <mergeCell ref="A19:J19"/>
    <mergeCell ref="A1:J1"/>
    <mergeCell ref="A16:J16"/>
    <mergeCell ref="A17:J17"/>
    <mergeCell ref="C7:D7"/>
    <mergeCell ref="E7:F7"/>
    <mergeCell ref="G7:G8"/>
    <mergeCell ref="B7:B8"/>
    <mergeCell ref="J7:J8"/>
    <mergeCell ref="A15:B15"/>
    <mergeCell ref="C15:D15"/>
    <mergeCell ref="H15:I15"/>
    <mergeCell ref="A7:A8"/>
    <mergeCell ref="H7:I7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user</cp:lastModifiedBy>
  <cp:lastPrinted>2015-02-27T09:06:49Z</cp:lastPrinted>
  <dcterms:created xsi:type="dcterms:W3CDTF">2015-02-20T08:59:33Z</dcterms:created>
  <dcterms:modified xsi:type="dcterms:W3CDTF">2015-03-04T07:26:20Z</dcterms:modified>
  <cp:category/>
  <cp:version/>
  <cp:contentType/>
  <cp:contentStatus/>
</cp:coreProperties>
</file>