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90" windowWidth="15480" windowHeight="9090" activeTab="1"/>
  </bookViews>
  <sheets>
    <sheet name="01.07.2018" sheetId="5" r:id="rId1"/>
    <sheet name="01.07.2018 (2)" sheetId="6" r:id="rId2"/>
  </sheets>
  <definedNames>
    <definedName name="_xlnm.Print_Area" localSheetId="0">'01.07.2018'!$A$1:$L$202</definedName>
    <definedName name="_xlnm.Print_Area" localSheetId="1">'01.07.2018 (2)'!$A$1:$L$202</definedName>
    <definedName name="_xlnm.Print_Titles" localSheetId="0">'01.07.2018'!$6:$8</definedName>
    <definedName name="_xlnm.Print_Titles" localSheetId="1">'01.07.2018 (2)'!$6:$8</definedName>
  </definedNames>
  <calcPr calcId="144525"/>
</workbook>
</file>

<file path=xl/sharedStrings.xml><?xml version="1.0" encoding="utf-8"?>
<sst xmlns="http://schemas.openxmlformats.org/spreadsheetml/2006/main" count="1182" uniqueCount="342">
  <si>
    <t>№ п/п</t>
  </si>
  <si>
    <t>Подпрограмма 1 «Дошкольное образование»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</si>
  <si>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</si>
  <si>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</si>
  <si>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</si>
  <si>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Мониторинг внедрения федеральных государственных образовательных стандартов дошкольного образования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</si>
  <si>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</si>
  <si>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</si>
  <si>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</si>
  <si>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</si>
  <si>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</si>
  <si>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</si>
  <si>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</si>
  <si>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</si>
  <si>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</si>
  <si>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</si>
  <si>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</si>
  <si>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</si>
  <si>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</si>
  <si>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</si>
  <si>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</si>
  <si>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</si>
  <si>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</si>
  <si>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</si>
  <si>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</si>
  <si>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</si>
  <si>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</si>
  <si>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</si>
  <si>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</si>
  <si>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</si>
  <si>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</si>
  <si>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</si>
  <si>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</si>
  <si>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</si>
  <si>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</si>
  <si>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</si>
  <si>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</si>
  <si>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</si>
  <si>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</si>
  <si>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</si>
  <si>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</si>
  <si>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</si>
  <si>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</si>
  <si>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</si>
  <si>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</si>
  <si>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</si>
  <si>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</si>
  <si>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</si>
  <si>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</si>
  <si>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</si>
  <si>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</si>
  <si>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</si>
  <si>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</si>
  <si>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</si>
  <si>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</si>
  <si>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Своевременное снабжение программным и материально – техническим обеспечением Управления образования г.Волгодонска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</si>
  <si>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</si>
  <si>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</si>
  <si>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</si>
  <si>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</si>
  <si>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</si>
  <si>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</si>
  <si>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</si>
  <si>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>1.1.2</t>
  </si>
  <si>
    <t>1.1.3</t>
  </si>
  <si>
    <t>1.1.4</t>
  </si>
  <si>
    <t>1.2</t>
  </si>
  <si>
    <t>Основное мероприятие 1.2 Обеспечение первичных мер пожарной безопасности</t>
  </si>
  <si>
    <t>1.2.1</t>
  </si>
  <si>
    <t>1.2.2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</si>
  <si>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</si>
  <si>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</si>
  <si>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</si>
  <si>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</si>
  <si>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</si>
  <si>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</si>
  <si>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</si>
  <si>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</si>
  <si>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</si>
  <si>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</si>
  <si>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</si>
  <si>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3.1</t>
  </si>
  <si>
    <t>3.1.1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</si>
  <si>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</si>
  <si>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</si>
  <si>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</si>
  <si>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</si>
  <si>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</si>
  <si>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</si>
  <si>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</si>
  <si>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</si>
  <si>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</si>
  <si>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</si>
  <si>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</si>
  <si>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</si>
  <si>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</si>
  <si>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</si>
  <si>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</si>
  <si>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</si>
  <si>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</si>
  <si>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</si>
  <si>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</si>
  <si>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</si>
  <si>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</si>
  <si>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</si>
  <si>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</si>
  <si>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</si>
  <si>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</si>
  <si>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</si>
  <si>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</si>
  <si>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</si>
  <si>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</si>
  <si>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</si>
  <si>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Закупка энергосберегающих ламп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</si>
  <si>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</si>
  <si>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</si>
  <si>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</si>
  <si>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</si>
  <si>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</si>
  <si>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</si>
  <si>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</si>
  <si>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>Х</t>
  </si>
  <si>
    <t>обучение</t>
  </si>
  <si>
    <t>все противопожарные мероприятия кроме обучение пожминимуму</t>
  </si>
  <si>
    <t>обучение пожминимуму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</si>
  <si>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</si>
  <si>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</si>
  <si>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</si>
  <si>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</si>
  <si>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</si>
  <si>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</si>
  <si>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</si>
  <si>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Панкова </t>
  </si>
  <si>
    <t>дополнительное образование + лагеря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</si>
  <si>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</si>
  <si>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</si>
  <si>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</si>
  <si>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Основное мероприятия 2.7 Организация и проведение мероприятий с детьми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</si>
  <si>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</si>
  <si>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</si>
  <si>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</si>
  <si>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Заместитель начальника Управления образования г.Волгодонска                                                           И.И. Юдина</t>
  </si>
  <si>
    <t>Заместитель начальника Управления образования г.Волгодонска     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</si>
  <si>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</si>
  <si>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И.И. Юдина</t>
  </si>
  <si>
    <t>Заместитель начальника Управления образования г.Волгодонска                       И.И. Юдина</t>
  </si>
  <si>
    <t>Заместитель начальника Управления образования г.Волгодонска                                              И.И. Юдина</t>
  </si>
  <si>
    <t>2.1.4</t>
  </si>
  <si>
    <t>2.1.5</t>
  </si>
  <si>
    <t>Заместитель начальника Управления образования г.Волгодонска                      И.И. Юдина</t>
  </si>
  <si>
    <t>Заместитель начальника Управления образования г.Волгодонска                              И.И. Юдина</t>
  </si>
  <si>
    <t>Заместитель начальника Управления образования г.Волгодонска                            И.И. Юдина</t>
  </si>
  <si>
    <t>2.6</t>
  </si>
  <si>
    <t>Заместитель начальника Управления образования г.Волгодонска                И.И. Юдина</t>
  </si>
  <si>
    <t>Заместитель начальника Управления образования г.Волгодонска                           И.И. Юдина</t>
  </si>
  <si>
    <t>Заместитель начальника Управления образования г.Волгодонска                          И.И. Юдина</t>
  </si>
  <si>
    <t>Заместитель начальника Управления образования г.Волгодонска,                                                       И.И. Юдина</t>
  </si>
  <si>
    <t>Субвенция на организацию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</si>
  <si>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</si>
  <si>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</si>
  <si>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усыновителям, опекунам, приемным родителям мер государственной поддержки при приеме ребенка в семью за счет средств федерального бюджета</t>
  </si>
  <si>
    <t>Обеспечение укомплектованности Управления образования г.Волгодонска</t>
  </si>
  <si>
    <t>Заместитель начальника Управления образования г.Волгодонска                         И.И. Юдина                                                                 Г.Н. Мельничук</t>
  </si>
  <si>
    <t>1.1.5</t>
  </si>
  <si>
    <t>Основное мероприятие 4.6 Премии главы Администрации города Волгодонска лучшим педагогическим работникам муниципальных образовательных учреждений</t>
  </si>
  <si>
    <t>Расходы бюджета  на реализацию муниципальной программы, тыс.руб.</t>
  </si>
  <si>
    <t>Источник финансирования</t>
  </si>
  <si>
    <t>федеральный бюджет</t>
  </si>
  <si>
    <t>областной бюджет</t>
  </si>
  <si>
    <t>местный бюджет</t>
  </si>
  <si>
    <t>Оснащение оборудованием и инвентарем  дошкольных образовательных учреждений г.Волгодонска</t>
  </si>
  <si>
    <t>Укрепление материально-технической базы дошкольных образовательных учреждений г.Волгодонска</t>
  </si>
  <si>
    <t>1.1.6</t>
  </si>
  <si>
    <t>Организация выплат компенсации части родительской платы за содержание ребенка в дошкольных образовательных учреждениях</t>
  </si>
  <si>
    <t>Заместитель начальника Управления образования г.Волгодонска                                         И.И. Юдина</t>
  </si>
  <si>
    <t xml:space="preserve">Обеспечение выплат  компенсации части родительской платы за содержание ребенка в дошкольных образовательных учреждениях в полном объеме </t>
  </si>
  <si>
    <t xml:space="preserve">Контрольное событие программы подпрограммы 1     </t>
  </si>
  <si>
    <t>Обеспечение обучающихся общеобразовательных учреждений города 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</si>
  <si>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Заместитель начальника Управления образования г.Волгодонска                                                                 И.А. Титова</t>
  </si>
  <si>
    <t>Обеспеченность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</si>
  <si>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Заместитель начальника Управления образования г.Волгодонска                             И.И. Юдина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</si>
  <si>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                                       Руководители общеобразовательных учреждений   </t>
  </si>
  <si>
    <t>2.5</t>
  </si>
  <si>
    <t>2.5.1</t>
  </si>
  <si>
    <t xml:space="preserve">Мероприятия по организации временной занятости несовершеннолетних граждан в возрасте от 14 до 18 лет в свободное от учебы время </t>
  </si>
  <si>
    <t>Заместитель начальника Управления образования г.Волгодонска                                                                                  И.И. Юдина</t>
  </si>
  <si>
    <t>Увеличение количества подростков, обучающихся в общеобразовательных учреждениях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</si>
  <si>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Л.А. Мисник  </t>
  </si>
  <si>
    <t>Контрольное событие подпрограммы 2</t>
  </si>
  <si>
    <t>Увеличение количества подростков, обучающихся в учреждениях дополнительного образования города Волгодонска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</si>
  <si>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Руководители учреждений дополнительного образования детей</t>
  </si>
  <si>
    <t>3.3.1</t>
  </si>
  <si>
    <t>Контрольное событие подпрограммы 3</t>
  </si>
  <si>
    <t>Заместитель начальника Управления образования г.Волгодонска                               И.И. Юдина</t>
  </si>
  <si>
    <t>Обеспечение пожарной безопасности Управления образования г.Волгодонска,                                                                                                                                                             МБУ ЦПП МСП "Гармония" г.Волгодонска</t>
  </si>
  <si>
    <t>Начальник отдела опеки и попечительства                       В.Ф. Федорчук</t>
  </si>
  <si>
    <t>4.4.10</t>
  </si>
  <si>
    <t>4.5</t>
  </si>
  <si>
    <t>Контрольное событие подпрограммы 4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</si>
  <si>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талантливой молодежи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</si>
  <si>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 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</si>
  <si>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Заместитель начальника Управления образования г.Волгодонска                                              Е.Г. Комлева</t>
  </si>
  <si>
    <t xml:space="preserve">Заместитель начальника Управления образования г.Волгодонска                                                               Е.Г. Комлева     Руководители МБДОУ                                                                                                                       </t>
  </si>
  <si>
    <t xml:space="preserve">Заместитель начальника Управления образования г.Волгодонска                        Е.Г. Комлева                                           Руководители МБДОУ                                                                                                                       </t>
  </si>
  <si>
    <t>Заместитель начальника Управления образования г.Волгодонска                                                             Е.Г. Комлева     Руководители МБДОУ</t>
  </si>
  <si>
    <t>Заместитель начальника Управления образования г.Волгодонска                                                     Е.Г. Комлева                          Руководители МБДОУ</t>
  </si>
  <si>
    <t xml:space="preserve">Заместитель начальника Управления образования г.Волгодонска                               И.И. Юдина                                   Е.Г. Комлева  </t>
  </si>
  <si>
    <t xml:space="preserve">Заместитель начальника Управления образования г.Волгодонска                                 Е.Г. Комлева  </t>
  </si>
  <si>
    <t xml:space="preserve">Заместитель начальника Управления образования г.Волгодонска                         Е.Г. Комлева  </t>
  </si>
  <si>
    <t xml:space="preserve">Заместитель начальника Управления образования г.Волгодонска                                  Е.Г. Комлева  </t>
  </si>
  <si>
    <t xml:space="preserve">Заместитель начальника Управления образования г.Волгодонска                        Е.Г. Комлева  </t>
  </si>
  <si>
    <t xml:space="preserve">Заместитель начальника Управления образования г.Волгодонска                                    Е.Г. Комлева  </t>
  </si>
  <si>
    <t xml:space="preserve">Заместители начальника Управления образования г.Волгодонска                                                                  И.И. Юдина,                                      Е.Г. Комлева  </t>
  </si>
  <si>
    <t xml:space="preserve">Заместитель начальника Управления образования г.Волгодонска                             Е.Г. Комлева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</si>
  <si>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Е.Г. Комлева      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</si>
  <si>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Е.Г. Комлева  </t>
  </si>
  <si>
    <t>В.В. Попова                                                            Г.Н. Мельничук</t>
  </si>
  <si>
    <t>В.В. Попова                                    Г.Н.Мельничук</t>
  </si>
  <si>
    <t>В.В. Попова                                      Г.Н.Мельничук</t>
  </si>
  <si>
    <t>1.1.7</t>
  </si>
  <si>
    <t>7</t>
  </si>
  <si>
    <t>Основное мероприятие 2.11.
Софинансирование расходов на разработку проекта "привязки" экономически эффективной проектной документации повторного использования по объекту "Строительство общеобразовательной школы на 600 мест в микрорайоне «В-9» города Волгодонска"</t>
  </si>
  <si>
    <t>Проектно - сметная документация с положительным заключением государственной экспертизы</t>
  </si>
  <si>
    <t>Начальник</t>
  </si>
  <si>
    <t xml:space="preserve">Управления образования г.Волгодонска  </t>
  </si>
  <si>
    <t>Т.А. Самсонюк</t>
  </si>
  <si>
    <t>Главный бухгалтер</t>
  </si>
  <si>
    <t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</si>
  <si>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15 365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</si>
  <si>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 xml:space="preserve">Директор МКУ «Департамент строительства»                        С.А. Попов  </t>
  </si>
  <si>
    <t>Таблица 9</t>
  </si>
  <si>
    <t xml:space="preserve"> об исполнении плана реализации муниципальной программы города Волгодонска "Развитие образования в городе Волгодонске" за отчетный период 1 полугодие 2018 года</t>
  </si>
  <si>
    <t>кассовый расход на отчетную дату</t>
  </si>
  <si>
    <t>31.12.2018</t>
  </si>
  <si>
    <t>31.12.2018 (1 раз в квартал)</t>
  </si>
  <si>
    <t>31.12.2018 (по мере необходимости)</t>
  </si>
  <si>
    <t>31.12.2018 (1 раз в полугодие)</t>
  </si>
  <si>
    <t>31.12.2018 (ежеквартально)</t>
  </si>
  <si>
    <t>Количество воспитанников, которым предоставлена услуга по основной общеобразовательной программе дошкольного образования – 9 470 чел.</t>
  </si>
  <si>
    <t>с 01.01.2018 по 31.12.2018</t>
  </si>
  <si>
    <t xml:space="preserve">до 15.09.2018 </t>
  </si>
  <si>
    <t>до 01.10.2018</t>
  </si>
  <si>
    <t>апрель 2018</t>
  </si>
  <si>
    <t>май 2018</t>
  </si>
  <si>
    <t>март 2018</t>
  </si>
  <si>
    <t>аперель 2018</t>
  </si>
  <si>
    <t>до 01.10.2018 года</t>
  </si>
  <si>
    <t>2.1.6</t>
  </si>
  <si>
    <t>Разработка проектно-сметной документации на капитальный ремонт здания МБОУ "Лицей № 16" г.Волгодонска</t>
  </si>
  <si>
    <t>Заместитель начальника Управления образования г.Волгодонска                                                                                                                           И.И. Юдина</t>
  </si>
  <si>
    <t>Проведение комплексного капитального ремонта здания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</si>
  <si>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 </t>
  </si>
  <si>
    <t>Руководитель МБОУ "Лицей № 16" г.Волгодонска</t>
  </si>
  <si>
    <t>2.1.7</t>
  </si>
  <si>
    <t>Капитальный ремонт муниципальных образовательных учреждений (за исключением аварийных)</t>
  </si>
  <si>
    <t>Заместитель начальника Управления образования г.Волгодонска                   И.И. Юдина</t>
  </si>
  <si>
    <t>Проведение выборочного капитального ремонта кровель МБОУ СШ № 9 г.Волгодонска, МБОУ СШ № 23 г.Волгодонска, МБОУ "Лицей № 24" г.Волгодонска, МБОУ "Лицей "Политэк" г.Волгодонска, МБОУ СШ "Центр образования" г.Волгодонска</t>
  </si>
  <si>
    <t>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</t>
  </si>
  <si>
    <t>Руководитель МБОУ СШ № 9 г.Волгодонска. МБОУ СШ № 23 г.Волгодонска, МБОУ "Лицей № 24" г.Волгодонска, МБОУ "Лицей "Политэк" г.Волгодонска, МБОУ СШ "Центр образования" г.Волгодонска</t>
  </si>
  <si>
    <t>2.1.8</t>
  </si>
  <si>
    <t xml:space="preserve">Проведение мероприятий по энергосбережению в части замены существующих деревянных окон </t>
  </si>
  <si>
    <t>Проведение выборочного капитального ремонта зданий (замена оконных блоков) МБОУ СШ № 9 г.Волгодонска, МБОУ СШ № 13 г.Волгодонска, МБОУ СШ № 15 г.Волгодонска</t>
  </si>
  <si>
    <t>Руководитель МБОУ СШ № 9 г.Волгодонска, МБОУ СШ № 13 г.Волгодонска, МБОУ СШ № 15 г.Волгодонска</t>
  </si>
  <si>
    <t>31.12.2018 (по отдельному графику)</t>
  </si>
  <si>
    <t>2.8</t>
  </si>
  <si>
    <t>Основное мероприятие 2.12.                                           Проведение достоверности определения стоимости проектных и изыскательских работ на строительство объектов: «общеобразовательное учреждение на 600 мест (бывшая ст. Красноярская)» и «спортивный комплекс с плавательным бассейном с привязкой к планируемому строительству общеобразовательного учреждения на 600 мест в бывшей ст. «Красноярской»</t>
  </si>
  <si>
    <t>Подготовка к разработке проектной документации на строительство объектов: "Общеобразовательное учреждение на 600 мест (бывшая ст. Красноярская)" и "спортивный комплекс с плавательным бассейном с привязкой к планируемому строительству общеобразовательного учреждения на 600 мест в бывшей ст. Красноярской"</t>
  </si>
  <si>
    <t xml:space="preserve">Директор МКУ «Департамент строительства»                        А.В. Усов         </t>
  </si>
  <si>
    <t>Софинансирование расходов на повышение  заработной платы педагогическим работникам муниципальных учреждений дополнительного образования</t>
  </si>
  <si>
    <t xml:space="preserve">Заместитель начальника Управления образования г.Волгодонска                             И.И. Юдина     </t>
  </si>
  <si>
    <t>Достижение целевого показателя по средней заработной плате педагогических работников учреждений дополнительного образования детей</t>
  </si>
  <si>
    <t>3.1.2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</si>
  <si>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10 845 чел.</t>
  </si>
  <si>
    <t>4.8</t>
  </si>
  <si>
    <t>Основное мероприятие 4.8. Премии главы Администрации города Волгодонска выпускникам общеобразовательных учреждений города, награжденных знаком отличия «Гордость Волгодонска»</t>
  </si>
  <si>
    <t>Заместитель начальника Управления образования г.Волгодонска                                И.И. Юдина</t>
  </si>
  <si>
    <t>Расширение системы адресной поддержки одаренных детей</t>
  </si>
  <si>
    <t>Основное мероприятие 4.9. Премии главы Администрации города Волгодонска победителям Городского профессионального конкурса «Педагог года»</t>
  </si>
  <si>
    <t>Создание условий для распространения передового опыта и развития творческой деятельности педагогических работников муниципальных образовательных учреждений по обновлению содержания образования и улучшению качества работы с учетом Федерального закона Российской Федерации «Об образовании в Российской Федерации», федеральных государственных образовательных стандартов дошкольного, начального и основного общего образования</t>
  </si>
  <si>
    <t xml:space="preserve">июнь 2018 </t>
  </si>
  <si>
    <t>31.10.2018</t>
  </si>
  <si>
    <t>01.01.2018</t>
  </si>
  <si>
    <t>Проведение выборочного капитального ремонта кровель МБДОУ ДС "Колокольчик" г.Волгодонска, МБДОУ ДС "Уголек" г.Волгодонска, МБДОУ ДС "Улыбка" г.Волгодонска</t>
  </si>
  <si>
    <t>Руководитель МБДОУ ДС "Колокольчик" г.Волгодонска, МБДОУ ДС "Уголек" г.Волгодонска, МБДОУ ДС "Улыбка" г.Волгодонска</t>
  </si>
  <si>
    <t>Проведение выборочного капитального ремонта зданий (замена оконных блоков) МБДОУ ДС "Колобок" г.Волгодонска, МБДОУ ДС "Кораблик" г.Волгодонска</t>
  </si>
  <si>
    <t>Руководитель МБДОУ ДС "Колобок" г.Волгодонска, МБДОУ ДС "Кораблик" г.Волгодонска</t>
  </si>
  <si>
    <t>4.7</t>
  </si>
  <si>
    <t>Заместитель начальника Управления образования г.Волгодонска                                                       И.И. Юдина</t>
  </si>
  <si>
    <t>Объем неосвоенных средств и причины их неосвоения</t>
  </si>
  <si>
    <t>С.А. Калмыкова</t>
  </si>
  <si>
    <t>Остаток в сумме 0,6 тыс. руб. - экномия по заключенному договору.</t>
  </si>
  <si>
    <t>Остаток средств в сумме 0,3 тыс. руб. -  образовалась экономия по заключенным договорам.</t>
  </si>
  <si>
    <t>Мероприятие выполенно - остаток 0,00 тыс. руб.</t>
  </si>
  <si>
    <t>Произведена выплата премии главы Администрации города Волгодонска победителям Городского профессионального конкурса «Педагог года» за распространение передового опыта и развития творческой деятельности педагогических работников муниципальных образовательных учреждений по обновлению содержания образования и улучшению качества работы с учетом Федерального закона Российской Федерации «Об образовании в Российской Федерации», федеральных государственных образовательных стандартов дошкольного, начального и основного общего образования</t>
  </si>
  <si>
    <t>Произведена выплата премии главы Администрации города Волгодонска выпускникам общеобразовательных учреждений города, награжденных знаком отличия «Гордость Волгодонска» по расширению системы адресной поддержки одаренных детей</t>
  </si>
  <si>
    <t>Денежное вознаграждение педагогических  работников  муниципальных общеобразовательных учреждений. Мероприятие запланировано на 4 квартал 2018 года.</t>
  </si>
  <si>
    <t>Предоставлена выплата усыновителям, опекунам, приемным родителям при приеме ребенка в семью за счет средств федерального бюджета по фактической потребности, устройства детей, лишенных родительского попечения, в семью.</t>
  </si>
  <si>
    <t>Обеспечивано основными потребностями  приемных детей одеждой, продуктами питания, организацией досуга в приемных семьях по фактической потребности количества детей лишенных родительского попечения.</t>
  </si>
  <si>
    <t>Предоставлена выплата единовременного пособия за счет средств областного бюджета усыновителям.по фактической потребности.количества детей лишенных родительского попечения устоенных в семью.</t>
  </si>
  <si>
    <t>Производено обеспечение основными потребностями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</si>
  <si>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Производено обучение навыков общения с детьми-сиротами, адекватного восприятия их поведения.кандидатов в усыновители, опекуны, приемные родители. Для уменьшение количества отказов опекунов (попечителей) от подопечных детей.</t>
  </si>
  <si>
    <t xml:space="preserve">Обеспечено по фактической потребности количества детей-сирот, обучающихся в муниципальных общеобразовательных учреждениях, бесплатным проездом в городском транспорте </t>
  </si>
  <si>
    <t>Обеспечено по фактической потребности  подопечных детей в одежде, продуктах питания, организации досуга</t>
  </si>
  <si>
    <t>Произведена выплата заработной платы с начислениями отдела опеки и попечительства в соответствии со штатной численностью</t>
  </si>
  <si>
    <t>Произведены выплаты по фактическим начислениям на создание условий для реализации подпрограммы (транспортные расходы детей сирот, содержание детей-сирот достигших 18 лет и продолжающих обучение, содержание детей-сирот в семьях опекунов, единовременные выплаты при всех формах усыновления)</t>
  </si>
  <si>
    <t>Обучение ответственных лиц Управления образования г.Волгодонска за пожарную безопасность и пожарный минимум планируется в 3-4 квартале 2018 года.</t>
  </si>
  <si>
    <t>Проведены и оплачены ежемесячные работы по обслуживанию системы пожарной безопасности и оповещению о пожаре Управления образования г.Волгодонска,                                                                                                                                                             МБУ ЦПП МСП "Гармония" г.Волгодонска</t>
  </si>
  <si>
    <t>Обучение ответственных лиц за пожарную безопасность по пожарному минимуму учреждений дополнительного образования планируется в 3-4 квартале 2018г.</t>
  </si>
  <si>
    <t>Проведены и оплачены ежемесячные работы по обслуживанию системы пожарной безопасности и оповещению о пожаре учреждений дополнительного образования города Волгодонска</t>
  </si>
  <si>
    <t>Обучение и повышение квалификации педагогических и руководящих работников учреждений дополнительного образования детей, планируется в 3-4 квартале 2018 года.</t>
  </si>
  <si>
    <t>Проведена и оплачена подготовка к разработке проектной документации на строительство объектов: "Общеобразовательное учреждение на 600 мест (бывшая ст. Красноярская)" и "спортивный комплекс с плавательным бассейном с привязкой к планируемому строительству общеобразовательного учреждения на 600 мест в бывшей ст. Красноярской"</t>
  </si>
  <si>
    <t xml:space="preserve">Разработка ПСД  проекта "привязки" экономически эффективной проектной документации повторного использования по объекту "Строительство общеобразовательной школы на 600 мест в микрорайоне "В-9" г. Волгодонске.
В марте 2018 года заключен муниципальный контракт на сумму 8 134,0 тыс. рублей, дата окончания работ - 31.07.2018 года. 
</t>
  </si>
  <si>
    <t>Проведены и оплачены начисления по мероприятиям с одаренными и талантливыми детьми, обучающимся в общеобразовательных учреждениях, охваченных мероприятиями программ (проекта) системы выявления и поддержки одаренных детей и талантливой молодежи</t>
  </si>
  <si>
    <t>Оплачены расходы на продукты питания по получению бесплатного питания детьми в лагерях с дневным пребыванием детей</t>
  </si>
  <si>
    <t>Реализация проекта «Всеобуч по плаванию» созданию условий для формирования мотивации у учащихся к здоровому образу жизни выполнена.</t>
  </si>
  <si>
    <t>Обучение ответственных лиц за пожарную безопасность по пожарному минимуму в общеобразовательных учреждениях планируется в 3-4 кваратале 2018г.</t>
  </si>
  <si>
    <t xml:space="preserve">Проведены и оплачены ежемесячные работы по обслуживанию системы пожарной безопасности и оповещению о пожаре в общеобразовательных учреждений города Волгодонска </t>
  </si>
  <si>
    <t>Проведены и оплачены ежемесячные работы по созданию условий, обеспечивающих пожарную безопасность в общеобразовательных учреждениях</t>
  </si>
  <si>
    <t>На проведение выборочного капитального ремонта зданий (замена оконных блоков) МБОУ СШ № 9 г.Волгодонска, МБОУ СШ № 13 г.Волгодонска, МБОУ СШ № 15 г.Волгодонска заключены договора. Окончание работ 20.08.2018г.</t>
  </si>
  <si>
    <t>На проведение выборочного капитального ремонта кровель МБОУ СШ № 9 г.Волгодонска, МБОУ СШ № 23 г.Волгодонска, МБОУ "Лицей № 24" г.Волгодонска, МБОУ "Лицей "Политэк" г.Волгодонска, МБОУ СШ "Центр образования" г.Волгодонска заключены договора. Выполнение работ июль-август 2018г.</t>
  </si>
  <si>
    <t>Разработка проектно-сметной документации на капитальный ремонт здания МБОУ "Лицей № 16" г.Волгодонска. Договор заключен, срок выполнения работ до 31.12.2018г.</t>
  </si>
  <si>
    <t xml:space="preserve">Проведена оплата по замене ламп накаливания на энергосберегающие, с целью снижения ежегодного объема потребления электрической  энергии </t>
  </si>
  <si>
    <t>Произведена оплата по обеспечению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</si>
  <si>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 xml:space="preserve">Проведено и оплачено обучение  131 чел. из 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</si>
  <si>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Произведена оплата по созданию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</t>
  </si>
  <si>
    <t>Произведена оплата по предоставлению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</si>
  <si>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Произведена оплата по укреплению материально-технической базы дошкольных образовательных учреждений г.Волгодонска (закупка МФУ, принтера).</t>
  </si>
  <si>
    <t>Проведено и оплачено обучение и повышение квалификации 25 человек из педагогических работников дошкольного образования.</t>
  </si>
  <si>
    <t>Произведена выплата  компенсации части родительской платы за содержание ребенка в дошкольных образовательных учреждениях по фактически представленным квитанциям об оплате за содержание ребенка в детском дошкольном учреждении.</t>
  </si>
  <si>
    <t>На проведение выборочного капитального ремонта кровель МБДОУ ДС "Колокольчик" г.Волгодонска, МБДОУ ДС "Уголек" г.Волгодонска, МБДОУ ДС "Улыбка" г.Волгодонска договора заключены. Срок выполнения работ с 01.08.2018 по 01.10.2018г.</t>
  </si>
  <si>
    <t>На проведение выборочного капитального ремонта зданий (замена оконных блоков) МБДОУ ДС "Колобок" г.Волгодонска, МБДОУ ДС "Кораблик" г.Волгодонска договора заключены. Срок выполнения работ 27.07.2018г.</t>
  </si>
  <si>
    <t xml:space="preserve">Произведена оплана по ежемесячным расходам на создание условий, обеспечивающих пожарную безопасность в дошкольных образовательных учреждениях </t>
  </si>
  <si>
    <t>Проведены и оплачены ежемесячные работы по обслуживанию системы пожарной безопасности и оповещению о пожаре в муниципальных дошкольных образовательных организаций</t>
  </si>
  <si>
    <t xml:space="preserve">Оплачено обучение ответственных лиц за пожарную безопасность по пожарному минимуму в дошкольных образовательных учреждениях. </t>
  </si>
  <si>
    <t>Проведены и выплачены начисления по заработной плате подросткам, обучающимся в общеобразовательных учреждениях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</si>
  <si>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Проведены выплаты по расходам по обеспечению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</si>
  <si>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Проведены и выплачены ежемесячные начисления на достижение целевого показателя по средней заработной плате педагогических работников учреждений дополнительного образования детей</t>
  </si>
  <si>
    <t>Проведены выплаты на создание условий, обеспечивающих пожарную безопасность в образовательных учреждениях</t>
  </si>
  <si>
    <t>Проведены и оплачены начисления по проведению мероприятий с одаренными и талантливыми детьми, обучающимися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</si>
  <si>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Проведены и выплачены начисления по заработной плате подросткам, обучающимся в учреждениях дополнительного образования города Волгодонска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</si>
  <si>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Проведена оплата ежемесячных платежей по содержанию, начисления и выплата заработной платы работников МБУ ЦПП МСП "Гармония" г.Волгодонска. Ведущих работу с детьми, оставшихся без попечения родителей, переданных на воспитание в семьи граждан Российской Федерации,  обеспечивающих своевременное включение в сводный список детей-сирот и детей, оставшихся без попечения родителей, нуждающихся в получения жилья, проводящих психолого-педагогическую  и медико-социальную помощь.</t>
  </si>
  <si>
    <t>Проведены и оплачены расходы по ежемесячному снабжению программным и материально – техническим обеспечением Управления образования г.Волгодонска ( информационно-консультативные услуги, обслуживание электронного детского сада и школы)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</si>
</sst>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348">
    <xf numFmtId="0" fontId="0" fillId="0" borderId="0" xfId="0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/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2" borderId="1" xfId="20" applyNumberFormat="1" applyFont="1" applyFill="1" applyBorder="1" applyAlignment="1" applyProtection="1">
      <alignment horizontal="center" vertical="center" wrapText="1"/>
      <protection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7"/>
  <sheetViews>
    <sheetView view="pageBreakPreview" zoomScale="55" zoomScaleSheetLayoutView="55" workbookViewId="0" topLeftCell="B1">
      <pane ySplit="7" topLeftCell="A190" activePane="bottomLeft" state="frozen"/>
      <selection pane="bottomLeft" activeCell="H187" sqref="H187"/>
    </sheetView>
  </sheetViews>
  <sheetFormatPr defaultColWidth="9.140625" defaultRowHeight="15" outlineLevelRow="1"/>
  <cols>
    <col min="1" max="1" width="7.140625" style="16" customWidth="1"/>
    <col min="2" max="2" width="35.28125" style="17" customWidth="1"/>
    <col min="3" max="3" width="32.140625" style="17" customWidth="1"/>
    <col min="4" max="4" width="44.421875" style="17" customWidth="1"/>
    <col min="5" max="5" width="15.28125" style="17" customWidth="1"/>
    <col min="6" max="7" width="18.28125" style="18" customWidth="1"/>
    <col min="8" max="9" width="19.28125" style="27" customWidth="1"/>
    <col min="10" max="10" width="20.421875" style="32" customWidth="1"/>
    <col min="11" max="11" width="25.140625" style="1" customWidth="1"/>
    <col min="12" max="12" width="14.57421875" style="1" hidden="1" customWidth="1"/>
    <col min="13" max="17" width="9.140625" style="1" hidden="1" customWidth="1"/>
    <col min="18" max="18" width="9.140625" style="1" customWidth="1"/>
    <col min="19" max="16384" width="9.140625" style="6" customWidth="1"/>
  </cols>
  <sheetData>
    <row r="1" spans="1:11" ht="15">
      <c r="A1" s="230" t="s">
        <v>230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5">
      <c r="A3" s="232" t="s">
        <v>134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8.75" customHeight="1">
      <c r="A4" s="233" t="s">
        <v>231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1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4" ht="45.75" customHeight="1">
      <c r="A6" s="209" t="s">
        <v>0</v>
      </c>
      <c r="B6" s="234" t="s">
        <v>116</v>
      </c>
      <c r="C6" s="234" t="s">
        <v>135</v>
      </c>
      <c r="D6" s="234" t="s">
        <v>117</v>
      </c>
      <c r="E6" s="234" t="s">
        <v>118</v>
      </c>
      <c r="F6" s="209" t="s">
        <v>119</v>
      </c>
      <c r="G6" s="129" t="s">
        <v>166</v>
      </c>
      <c r="H6" s="229" t="s">
        <v>165</v>
      </c>
      <c r="I6" s="229"/>
      <c r="J6" s="229"/>
      <c r="K6" s="229" t="s">
        <v>288</v>
      </c>
      <c r="L6" s="5"/>
      <c r="M6" s="5"/>
      <c r="N6" s="5"/>
    </row>
    <row r="7" spans="1:14" ht="75.75" customHeight="1">
      <c r="A7" s="209"/>
      <c r="B7" s="234"/>
      <c r="C7" s="234"/>
      <c r="D7" s="234"/>
      <c r="E7" s="234"/>
      <c r="F7" s="209"/>
      <c r="G7" s="131"/>
      <c r="H7" s="68" t="s">
        <v>120</v>
      </c>
      <c r="I7" s="68" t="s">
        <v>136</v>
      </c>
      <c r="J7" s="69" t="s">
        <v>232</v>
      </c>
      <c r="K7" s="229"/>
      <c r="L7" s="5"/>
      <c r="M7" s="5"/>
      <c r="N7" s="5"/>
    </row>
    <row r="8" spans="1:14" ht="15">
      <c r="A8" s="52">
        <v>1</v>
      </c>
      <c r="B8" s="57">
        <v>2</v>
      </c>
      <c r="C8" s="57">
        <v>3</v>
      </c>
      <c r="D8" s="57">
        <v>4</v>
      </c>
      <c r="E8" s="57">
        <v>5</v>
      </c>
      <c r="F8" s="52">
        <v>6</v>
      </c>
      <c r="G8" s="52" t="s">
        <v>220</v>
      </c>
      <c r="H8" s="22">
        <v>8</v>
      </c>
      <c r="I8" s="22">
        <v>9</v>
      </c>
      <c r="J8" s="29">
        <v>10</v>
      </c>
      <c r="K8" s="3">
        <v>11</v>
      </c>
      <c r="L8" s="5"/>
      <c r="M8" s="5"/>
      <c r="N8" s="5"/>
    </row>
    <row r="9" spans="1:18" s="7" customFormat="1" ht="20.25" customHeight="1">
      <c r="A9" s="163" t="s">
        <v>1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  <c r="L9" s="112"/>
      <c r="M9" s="112"/>
      <c r="N9" s="112"/>
      <c r="O9" s="112"/>
      <c r="P9" s="112"/>
      <c r="Q9" s="112"/>
      <c r="R9" s="1"/>
    </row>
    <row r="10" spans="1:18" s="7" customFormat="1" ht="38.25" customHeight="1">
      <c r="A10" s="113" t="s">
        <v>62</v>
      </c>
      <c r="B10" s="116" t="s">
        <v>59</v>
      </c>
      <c r="C10" s="116" t="s">
        <v>201</v>
      </c>
      <c r="D10" s="226" t="s">
        <v>60</v>
      </c>
      <c r="E10" s="123">
        <v>43101</v>
      </c>
      <c r="F10" s="113" t="s">
        <v>233</v>
      </c>
      <c r="G10" s="61" t="s">
        <v>167</v>
      </c>
      <c r="H10" s="23">
        <v>0</v>
      </c>
      <c r="I10" s="23">
        <v>0</v>
      </c>
      <c r="J10" s="30"/>
      <c r="K10" s="109"/>
      <c r="L10" s="112"/>
      <c r="M10" s="112"/>
      <c r="N10" s="112"/>
      <c r="O10" s="112"/>
      <c r="P10" s="112"/>
      <c r="Q10" s="112"/>
      <c r="R10" s="1"/>
    </row>
    <row r="11" spans="1:18" s="7" customFormat="1" ht="48.75" customHeight="1">
      <c r="A11" s="114"/>
      <c r="B11" s="117"/>
      <c r="C11" s="117"/>
      <c r="D11" s="227"/>
      <c r="E11" s="124"/>
      <c r="F11" s="114"/>
      <c r="G11" s="61" t="s">
        <v>168</v>
      </c>
      <c r="H11" s="23">
        <v>510355.5</v>
      </c>
      <c r="I11" s="23">
        <v>510355.5</v>
      </c>
      <c r="J11" s="101">
        <v>268174.9</v>
      </c>
      <c r="K11" s="110"/>
      <c r="L11" s="51"/>
      <c r="M11" s="51"/>
      <c r="N11" s="51"/>
      <c r="O11" s="51"/>
      <c r="P11" s="51"/>
      <c r="Q11" s="51"/>
      <c r="R11" s="1"/>
    </row>
    <row r="12" spans="1:18" s="7" customFormat="1" ht="46.5" customHeight="1">
      <c r="A12" s="115"/>
      <c r="B12" s="118"/>
      <c r="C12" s="118"/>
      <c r="D12" s="228"/>
      <c r="E12" s="125"/>
      <c r="F12" s="115"/>
      <c r="G12" s="61" t="s">
        <v>169</v>
      </c>
      <c r="H12" s="23">
        <v>240720.5</v>
      </c>
      <c r="I12" s="23">
        <v>240720.5</v>
      </c>
      <c r="J12" s="101">
        <v>107241.5</v>
      </c>
      <c r="K12" s="111"/>
      <c r="L12" s="51"/>
      <c r="M12" s="51"/>
      <c r="N12" s="51"/>
      <c r="O12" s="51"/>
      <c r="P12" s="51"/>
      <c r="Q12" s="51"/>
      <c r="R12" s="1"/>
    </row>
    <row r="13" spans="1:18" s="7" customFormat="1" ht="39.75" customHeight="1">
      <c r="A13" s="129" t="s">
        <v>61</v>
      </c>
      <c r="B13" s="132" t="s">
        <v>2</v>
      </c>
      <c r="C13" s="132" t="s">
        <v>202</v>
      </c>
      <c r="D13" s="132" t="s">
        <v>3</v>
      </c>
      <c r="E13" s="135">
        <v>43101</v>
      </c>
      <c r="F13" s="153" t="s">
        <v>234</v>
      </c>
      <c r="G13" s="52" t="s">
        <v>167</v>
      </c>
      <c r="H13" s="217" t="s">
        <v>4</v>
      </c>
      <c r="I13" s="218"/>
      <c r="J13" s="218"/>
      <c r="K13" s="219"/>
      <c r="L13" s="112"/>
      <c r="M13" s="112"/>
      <c r="N13" s="112"/>
      <c r="O13" s="112"/>
      <c r="P13" s="112"/>
      <c r="Q13" s="112"/>
      <c r="R13" s="1"/>
    </row>
    <row r="14" spans="1:18" s="7" customFormat="1" ht="39.75" customHeight="1">
      <c r="A14" s="130"/>
      <c r="B14" s="133"/>
      <c r="C14" s="133"/>
      <c r="D14" s="133"/>
      <c r="E14" s="136"/>
      <c r="F14" s="154"/>
      <c r="G14" s="52" t="s">
        <v>168</v>
      </c>
      <c r="H14" s="220"/>
      <c r="I14" s="221"/>
      <c r="J14" s="221"/>
      <c r="K14" s="222"/>
      <c r="L14" s="51"/>
      <c r="M14" s="51"/>
      <c r="N14" s="51"/>
      <c r="O14" s="51"/>
      <c r="P14" s="51"/>
      <c r="Q14" s="51"/>
      <c r="R14" s="1"/>
    </row>
    <row r="15" spans="1:18" s="7" customFormat="1" ht="39.75" customHeight="1">
      <c r="A15" s="131"/>
      <c r="B15" s="134"/>
      <c r="C15" s="134"/>
      <c r="D15" s="134"/>
      <c r="E15" s="137"/>
      <c r="F15" s="155"/>
      <c r="G15" s="52" t="s">
        <v>169</v>
      </c>
      <c r="H15" s="223"/>
      <c r="I15" s="224"/>
      <c r="J15" s="224"/>
      <c r="K15" s="225"/>
      <c r="L15" s="51"/>
      <c r="M15" s="51"/>
      <c r="N15" s="51"/>
      <c r="O15" s="51"/>
      <c r="P15" s="51"/>
      <c r="Q15" s="51"/>
      <c r="R15" s="1"/>
    </row>
    <row r="16" spans="1:18" s="7" customFormat="1" ht="54" customHeight="1">
      <c r="A16" s="129" t="s">
        <v>63</v>
      </c>
      <c r="B16" s="166" t="s">
        <v>170</v>
      </c>
      <c r="C16" s="166" t="s">
        <v>203</v>
      </c>
      <c r="D16" s="166" t="s">
        <v>171</v>
      </c>
      <c r="E16" s="135">
        <v>43101</v>
      </c>
      <c r="F16" s="153" t="s">
        <v>235</v>
      </c>
      <c r="G16" s="52" t="s">
        <v>167</v>
      </c>
      <c r="H16" s="24">
        <v>0</v>
      </c>
      <c r="I16" s="24">
        <v>0</v>
      </c>
      <c r="J16" s="28"/>
      <c r="K16" s="126"/>
      <c r="L16" s="51"/>
      <c r="M16" s="51"/>
      <c r="N16" s="51"/>
      <c r="O16" s="51"/>
      <c r="P16" s="51"/>
      <c r="Q16" s="51"/>
      <c r="R16" s="1"/>
    </row>
    <row r="17" spans="1:18" s="7" customFormat="1" ht="54" customHeight="1">
      <c r="A17" s="130"/>
      <c r="B17" s="167"/>
      <c r="C17" s="167"/>
      <c r="D17" s="167"/>
      <c r="E17" s="136"/>
      <c r="F17" s="154"/>
      <c r="G17" s="52" t="s">
        <v>168</v>
      </c>
      <c r="H17" s="24">
        <v>3912.3</v>
      </c>
      <c r="I17" s="25">
        <v>3912.3</v>
      </c>
      <c r="J17" s="102">
        <v>170.6</v>
      </c>
      <c r="K17" s="127"/>
      <c r="L17" s="51"/>
      <c r="M17" s="51"/>
      <c r="N17" s="51"/>
      <c r="O17" s="51"/>
      <c r="P17" s="51"/>
      <c r="Q17" s="51"/>
      <c r="R17" s="1"/>
    </row>
    <row r="18" spans="1:18" s="7" customFormat="1" ht="54" customHeight="1">
      <c r="A18" s="131"/>
      <c r="B18" s="168"/>
      <c r="C18" s="168"/>
      <c r="D18" s="168"/>
      <c r="E18" s="137"/>
      <c r="F18" s="155"/>
      <c r="G18" s="52" t="s">
        <v>169</v>
      </c>
      <c r="H18" s="24">
        <v>0</v>
      </c>
      <c r="I18" s="24">
        <v>0</v>
      </c>
      <c r="J18" s="28"/>
      <c r="K18" s="128"/>
      <c r="L18" s="51"/>
      <c r="M18" s="51"/>
      <c r="N18" s="51"/>
      <c r="O18" s="51"/>
      <c r="P18" s="51"/>
      <c r="Q18" s="51"/>
      <c r="R18" s="1"/>
    </row>
    <row r="19" spans="1:18" s="7" customFormat="1" ht="36" customHeight="1">
      <c r="A19" s="129" t="s">
        <v>64</v>
      </c>
      <c r="B19" s="132" t="s">
        <v>5</v>
      </c>
      <c r="C19" s="132" t="s">
        <v>204</v>
      </c>
      <c r="D19" s="132" t="s">
        <v>6</v>
      </c>
      <c r="E19" s="135">
        <v>43101</v>
      </c>
      <c r="F19" s="153" t="s">
        <v>236</v>
      </c>
      <c r="G19" s="52" t="s">
        <v>167</v>
      </c>
      <c r="H19" s="217" t="s">
        <v>7</v>
      </c>
      <c r="I19" s="218"/>
      <c r="J19" s="218"/>
      <c r="K19" s="219"/>
      <c r="L19" s="112"/>
      <c r="M19" s="112"/>
      <c r="N19" s="112"/>
      <c r="O19" s="112"/>
      <c r="P19" s="112"/>
      <c r="Q19" s="112"/>
      <c r="R19" s="1"/>
    </row>
    <row r="20" spans="1:18" s="7" customFormat="1" ht="36" customHeight="1">
      <c r="A20" s="130"/>
      <c r="B20" s="133"/>
      <c r="C20" s="133"/>
      <c r="D20" s="133"/>
      <c r="E20" s="136"/>
      <c r="F20" s="154"/>
      <c r="G20" s="52" t="s">
        <v>168</v>
      </c>
      <c r="H20" s="220"/>
      <c r="I20" s="221"/>
      <c r="J20" s="221"/>
      <c r="K20" s="222"/>
      <c r="L20" s="51"/>
      <c r="M20" s="51"/>
      <c r="N20" s="51"/>
      <c r="O20" s="51"/>
      <c r="P20" s="51"/>
      <c r="Q20" s="51"/>
      <c r="R20" s="1"/>
    </row>
    <row r="21" spans="1:18" s="7" customFormat="1" ht="36" customHeight="1">
      <c r="A21" s="131"/>
      <c r="B21" s="134"/>
      <c r="C21" s="134"/>
      <c r="D21" s="134"/>
      <c r="E21" s="137"/>
      <c r="F21" s="155"/>
      <c r="G21" s="52" t="s">
        <v>169</v>
      </c>
      <c r="H21" s="223"/>
      <c r="I21" s="224"/>
      <c r="J21" s="224"/>
      <c r="K21" s="225"/>
      <c r="L21" s="51"/>
      <c r="M21" s="51"/>
      <c r="N21" s="51"/>
      <c r="O21" s="51"/>
      <c r="P21" s="51"/>
      <c r="Q21" s="51"/>
      <c r="R21" s="1"/>
    </row>
    <row r="22" spans="1:18" s="7" customFormat="1" ht="45" customHeight="1">
      <c r="A22" s="129" t="s">
        <v>65</v>
      </c>
      <c r="B22" s="132" t="s">
        <v>8</v>
      </c>
      <c r="C22" s="132" t="s">
        <v>205</v>
      </c>
      <c r="D22" s="132" t="s">
        <v>9</v>
      </c>
      <c r="E22" s="135">
        <v>43101</v>
      </c>
      <c r="F22" s="153" t="s">
        <v>237</v>
      </c>
      <c r="G22" s="52" t="s">
        <v>167</v>
      </c>
      <c r="H22" s="24">
        <v>0</v>
      </c>
      <c r="I22" s="24">
        <v>0</v>
      </c>
      <c r="J22" s="28"/>
      <c r="K22" s="126"/>
      <c r="L22" s="112" t="s">
        <v>122</v>
      </c>
      <c r="M22" s="112"/>
      <c r="N22" s="112"/>
      <c r="O22" s="112"/>
      <c r="P22" s="112"/>
      <c r="Q22" s="112"/>
      <c r="R22" s="1"/>
    </row>
    <row r="23" spans="1:18" s="7" customFormat="1" ht="45" customHeight="1">
      <c r="A23" s="130"/>
      <c r="B23" s="133"/>
      <c r="C23" s="133"/>
      <c r="D23" s="133"/>
      <c r="E23" s="136"/>
      <c r="F23" s="154"/>
      <c r="G23" s="52" t="s">
        <v>168</v>
      </c>
      <c r="H23" s="24">
        <v>87.2</v>
      </c>
      <c r="I23" s="25">
        <v>87.2</v>
      </c>
      <c r="J23" s="102">
        <v>0</v>
      </c>
      <c r="K23" s="127"/>
      <c r="L23" s="51"/>
      <c r="M23" s="51"/>
      <c r="N23" s="51"/>
      <c r="O23" s="51"/>
      <c r="P23" s="51"/>
      <c r="Q23" s="51"/>
      <c r="R23" s="1"/>
    </row>
    <row r="24" spans="1:18" s="7" customFormat="1" ht="45" customHeight="1">
      <c r="A24" s="131"/>
      <c r="B24" s="134"/>
      <c r="C24" s="134"/>
      <c r="D24" s="134"/>
      <c r="E24" s="137"/>
      <c r="F24" s="155"/>
      <c r="G24" s="52" t="s">
        <v>169</v>
      </c>
      <c r="H24" s="24">
        <v>533.8</v>
      </c>
      <c r="I24" s="24">
        <v>533.8</v>
      </c>
      <c r="J24" s="102">
        <v>121.4</v>
      </c>
      <c r="K24" s="128"/>
      <c r="L24" s="51"/>
      <c r="M24" s="51"/>
      <c r="N24" s="51"/>
      <c r="O24" s="51"/>
      <c r="P24" s="51"/>
      <c r="Q24" s="51"/>
      <c r="R24" s="1"/>
    </row>
    <row r="25" spans="1:20" s="7" customFormat="1" ht="67.5" customHeight="1" hidden="1" outlineLevel="1">
      <c r="A25" s="129" t="s">
        <v>163</v>
      </c>
      <c r="B25" s="132" t="s">
        <v>113</v>
      </c>
      <c r="C25" s="10" t="s">
        <v>141</v>
      </c>
      <c r="D25" s="132" t="s">
        <v>115</v>
      </c>
      <c r="E25" s="135">
        <v>42736</v>
      </c>
      <c r="F25" s="135">
        <v>43100</v>
      </c>
      <c r="G25" s="54" t="s">
        <v>167</v>
      </c>
      <c r="H25" s="24">
        <v>0</v>
      </c>
      <c r="I25" s="24"/>
      <c r="J25" s="28"/>
      <c r="K25" s="126"/>
      <c r="L25" s="112"/>
      <c r="M25" s="112"/>
      <c r="N25" s="112"/>
      <c r="O25" s="112"/>
      <c r="P25" s="112"/>
      <c r="Q25" s="112"/>
      <c r="R25" s="1"/>
      <c r="T25" s="8"/>
    </row>
    <row r="26" spans="1:18" s="7" customFormat="1" ht="109.5" customHeight="1" hidden="1" outlineLevel="1">
      <c r="A26" s="130"/>
      <c r="B26" s="133"/>
      <c r="C26" s="133" t="s">
        <v>114</v>
      </c>
      <c r="D26" s="133"/>
      <c r="E26" s="136"/>
      <c r="F26" s="136"/>
      <c r="G26" s="57" t="s">
        <v>168</v>
      </c>
      <c r="H26" s="24">
        <v>0</v>
      </c>
      <c r="I26" s="24"/>
      <c r="J26" s="28"/>
      <c r="K26" s="127"/>
      <c r="L26" s="112"/>
      <c r="M26" s="112"/>
      <c r="N26" s="112"/>
      <c r="O26" s="112"/>
      <c r="P26" s="112"/>
      <c r="Q26" s="112"/>
      <c r="R26" s="1"/>
    </row>
    <row r="27" spans="1:18" s="7" customFormat="1" ht="39" customHeight="1" hidden="1" outlineLevel="1">
      <c r="A27" s="131"/>
      <c r="B27" s="134"/>
      <c r="C27" s="134"/>
      <c r="D27" s="134"/>
      <c r="E27" s="137"/>
      <c r="F27" s="137"/>
      <c r="G27" s="57" t="s">
        <v>169</v>
      </c>
      <c r="H27" s="24">
        <v>0</v>
      </c>
      <c r="I27" s="24"/>
      <c r="J27" s="28"/>
      <c r="K27" s="128"/>
      <c r="L27" s="51"/>
      <c r="M27" s="51"/>
      <c r="N27" s="51"/>
      <c r="O27" s="51"/>
      <c r="P27" s="51"/>
      <c r="Q27" s="51"/>
      <c r="R27" s="1"/>
    </row>
    <row r="28" spans="1:20" s="7" customFormat="1" ht="36.75" customHeight="1" collapsed="1">
      <c r="A28" s="209" t="s">
        <v>172</v>
      </c>
      <c r="B28" s="132" t="s">
        <v>173</v>
      </c>
      <c r="C28" s="132" t="s">
        <v>174</v>
      </c>
      <c r="D28" s="132" t="s">
        <v>175</v>
      </c>
      <c r="E28" s="216">
        <v>43101</v>
      </c>
      <c r="F28" s="216" t="s">
        <v>237</v>
      </c>
      <c r="G28" s="54" t="s">
        <v>167</v>
      </c>
      <c r="H28" s="24">
        <v>0</v>
      </c>
      <c r="I28" s="24">
        <v>0</v>
      </c>
      <c r="J28" s="28"/>
      <c r="K28" s="126"/>
      <c r="L28" s="112"/>
      <c r="M28" s="112"/>
      <c r="N28" s="112"/>
      <c r="O28" s="112"/>
      <c r="P28" s="112"/>
      <c r="Q28" s="112"/>
      <c r="R28" s="1"/>
      <c r="T28" s="8">
        <f>J28</f>
        <v>0</v>
      </c>
    </row>
    <row r="29" spans="1:18" s="7" customFormat="1" ht="36.75" customHeight="1">
      <c r="A29" s="209"/>
      <c r="B29" s="133"/>
      <c r="C29" s="133"/>
      <c r="D29" s="133"/>
      <c r="E29" s="216"/>
      <c r="F29" s="216"/>
      <c r="G29" s="54" t="s">
        <v>168</v>
      </c>
      <c r="H29" s="24">
        <v>34638.6</v>
      </c>
      <c r="I29" s="24">
        <v>34638.6</v>
      </c>
      <c r="J29" s="102">
        <v>9880</v>
      </c>
      <c r="K29" s="127"/>
      <c r="L29" s="112"/>
      <c r="M29" s="112"/>
      <c r="N29" s="112"/>
      <c r="O29" s="112"/>
      <c r="P29" s="112"/>
      <c r="Q29" s="112"/>
      <c r="R29" s="1"/>
    </row>
    <row r="30" spans="1:18" s="7" customFormat="1" ht="39.75" customHeight="1">
      <c r="A30" s="209"/>
      <c r="B30" s="134"/>
      <c r="C30" s="134"/>
      <c r="D30" s="134"/>
      <c r="E30" s="216"/>
      <c r="F30" s="216"/>
      <c r="G30" s="54" t="s">
        <v>169</v>
      </c>
      <c r="H30" s="24">
        <v>0</v>
      </c>
      <c r="I30" s="24">
        <v>0</v>
      </c>
      <c r="J30" s="28"/>
      <c r="K30" s="128"/>
      <c r="L30" s="51"/>
      <c r="M30" s="51"/>
      <c r="N30" s="51"/>
      <c r="O30" s="51"/>
      <c r="P30" s="51"/>
      <c r="Q30" s="51"/>
      <c r="R30" s="1"/>
    </row>
    <row r="31" spans="1:20" s="7" customFormat="1" ht="67.5" customHeight="1">
      <c r="A31" s="209" t="s">
        <v>219</v>
      </c>
      <c r="B31" s="210" t="s">
        <v>254</v>
      </c>
      <c r="C31" s="77" t="s">
        <v>255</v>
      </c>
      <c r="D31" s="213" t="s">
        <v>282</v>
      </c>
      <c r="E31" s="216">
        <v>43218</v>
      </c>
      <c r="F31" s="216">
        <v>43465</v>
      </c>
      <c r="G31" s="54" t="s">
        <v>167</v>
      </c>
      <c r="H31" s="24">
        <v>0</v>
      </c>
      <c r="I31" s="24">
        <v>0</v>
      </c>
      <c r="J31" s="102">
        <v>0</v>
      </c>
      <c r="K31" s="126"/>
      <c r="L31" s="112"/>
      <c r="M31" s="112"/>
      <c r="N31" s="112"/>
      <c r="O31" s="112"/>
      <c r="P31" s="112"/>
      <c r="Q31" s="112"/>
      <c r="R31" s="1"/>
      <c r="T31" s="8">
        <f>J31</f>
        <v>0</v>
      </c>
    </row>
    <row r="32" spans="1:18" s="7" customFormat="1" ht="133.5" customHeight="1">
      <c r="A32" s="209"/>
      <c r="B32" s="211"/>
      <c r="C32" s="80" t="s">
        <v>257</v>
      </c>
      <c r="D32" s="214"/>
      <c r="E32" s="216"/>
      <c r="F32" s="216"/>
      <c r="G32" s="54" t="s">
        <v>168</v>
      </c>
      <c r="H32" s="24">
        <v>3550.6</v>
      </c>
      <c r="I32" s="24">
        <v>3550.6</v>
      </c>
      <c r="J32" s="102">
        <v>0</v>
      </c>
      <c r="K32" s="127"/>
      <c r="L32" s="112"/>
      <c r="M32" s="112"/>
      <c r="N32" s="112"/>
      <c r="O32" s="112"/>
      <c r="P32" s="112"/>
      <c r="Q32" s="112"/>
      <c r="R32" s="1"/>
    </row>
    <row r="33" spans="1:18" s="7" customFormat="1" ht="119.25" customHeight="1">
      <c r="A33" s="209"/>
      <c r="B33" s="212"/>
      <c r="C33" s="81" t="s">
        <v>283</v>
      </c>
      <c r="D33" s="215"/>
      <c r="E33" s="216"/>
      <c r="F33" s="216"/>
      <c r="G33" s="54" t="s">
        <v>169</v>
      </c>
      <c r="H33" s="24">
        <v>1429.2</v>
      </c>
      <c r="I33" s="24">
        <v>1429.2</v>
      </c>
      <c r="J33" s="102">
        <v>0</v>
      </c>
      <c r="K33" s="128"/>
      <c r="L33" s="51"/>
      <c r="M33" s="51"/>
      <c r="N33" s="51"/>
      <c r="O33" s="51"/>
      <c r="P33" s="51"/>
      <c r="Q33" s="51"/>
      <c r="R33" s="1"/>
    </row>
    <row r="34" spans="1:18" s="7" customFormat="1" ht="71.25" customHeight="1">
      <c r="A34" s="129"/>
      <c r="B34" s="210" t="s">
        <v>260</v>
      </c>
      <c r="C34" s="77" t="s">
        <v>287</v>
      </c>
      <c r="D34" s="213" t="s">
        <v>284</v>
      </c>
      <c r="E34" s="135">
        <v>43218</v>
      </c>
      <c r="F34" s="135">
        <v>43465</v>
      </c>
      <c r="G34" s="65" t="s">
        <v>167</v>
      </c>
      <c r="H34" s="24">
        <v>0</v>
      </c>
      <c r="I34" s="24">
        <v>0</v>
      </c>
      <c r="J34" s="28"/>
      <c r="K34" s="126"/>
      <c r="L34" s="66"/>
      <c r="M34" s="66"/>
      <c r="N34" s="66"/>
      <c r="O34" s="66"/>
      <c r="P34" s="66"/>
      <c r="Q34" s="66"/>
      <c r="R34" s="1"/>
    </row>
    <row r="35" spans="1:18" s="7" customFormat="1" ht="117.75" customHeight="1">
      <c r="A35" s="130"/>
      <c r="B35" s="211"/>
      <c r="C35" s="80" t="s">
        <v>257</v>
      </c>
      <c r="D35" s="214"/>
      <c r="E35" s="136"/>
      <c r="F35" s="136"/>
      <c r="G35" s="65" t="s">
        <v>168</v>
      </c>
      <c r="H35" s="24">
        <v>930</v>
      </c>
      <c r="I35" s="24">
        <v>930</v>
      </c>
      <c r="J35" s="102">
        <v>0</v>
      </c>
      <c r="K35" s="127"/>
      <c r="L35" s="66"/>
      <c r="M35" s="66"/>
      <c r="N35" s="66"/>
      <c r="O35" s="66"/>
      <c r="P35" s="66"/>
      <c r="Q35" s="66"/>
      <c r="R35" s="1"/>
    </row>
    <row r="36" spans="1:18" s="7" customFormat="1" ht="68.25" customHeight="1">
      <c r="A36" s="131"/>
      <c r="B36" s="212"/>
      <c r="C36" s="81" t="s">
        <v>285</v>
      </c>
      <c r="D36" s="215"/>
      <c r="E36" s="137"/>
      <c r="F36" s="137"/>
      <c r="G36" s="65" t="s">
        <v>169</v>
      </c>
      <c r="H36" s="24">
        <v>374.3</v>
      </c>
      <c r="I36" s="24">
        <v>374.3</v>
      </c>
      <c r="J36" s="102">
        <v>0</v>
      </c>
      <c r="K36" s="128"/>
      <c r="L36" s="66"/>
      <c r="M36" s="66"/>
      <c r="N36" s="66"/>
      <c r="O36" s="66"/>
      <c r="P36" s="66"/>
      <c r="Q36" s="66"/>
      <c r="R36" s="1"/>
    </row>
    <row r="37" spans="1:18" s="7" customFormat="1" ht="51" customHeight="1">
      <c r="A37" s="113" t="s">
        <v>66</v>
      </c>
      <c r="B37" s="116" t="s">
        <v>67</v>
      </c>
      <c r="C37" s="116" t="s">
        <v>142</v>
      </c>
      <c r="D37" s="116" t="s">
        <v>11</v>
      </c>
      <c r="E37" s="123">
        <v>43101</v>
      </c>
      <c r="F37" s="113" t="s">
        <v>233</v>
      </c>
      <c r="G37" s="61" t="s">
        <v>167</v>
      </c>
      <c r="H37" s="23">
        <f aca="true" t="shared" si="0" ref="H37:J39">H40+H43</f>
        <v>0</v>
      </c>
      <c r="I37" s="23">
        <f t="shared" si="0"/>
        <v>0</v>
      </c>
      <c r="J37" s="30">
        <f t="shared" si="0"/>
        <v>0</v>
      </c>
      <c r="K37" s="109"/>
      <c r="L37" s="112"/>
      <c r="M37" s="112"/>
      <c r="N37" s="112"/>
      <c r="O37" s="112"/>
      <c r="P37" s="112"/>
      <c r="Q37" s="112"/>
      <c r="R37" s="1"/>
    </row>
    <row r="38" spans="1:18" s="7" customFormat="1" ht="51" customHeight="1">
      <c r="A38" s="114"/>
      <c r="B38" s="117"/>
      <c r="C38" s="117"/>
      <c r="D38" s="117"/>
      <c r="E38" s="124"/>
      <c r="F38" s="114"/>
      <c r="G38" s="61" t="s">
        <v>168</v>
      </c>
      <c r="H38" s="23">
        <f t="shared" si="0"/>
        <v>0</v>
      </c>
      <c r="I38" s="23">
        <f t="shared" si="0"/>
        <v>0</v>
      </c>
      <c r="J38" s="30">
        <f t="shared" si="0"/>
        <v>0</v>
      </c>
      <c r="K38" s="110"/>
      <c r="L38" s="51"/>
      <c r="M38" s="51"/>
      <c r="N38" s="51"/>
      <c r="O38" s="51"/>
      <c r="P38" s="51"/>
      <c r="Q38" s="51"/>
      <c r="R38" s="1"/>
    </row>
    <row r="39" spans="1:18" s="7" customFormat="1" ht="67.5" customHeight="1">
      <c r="A39" s="115"/>
      <c r="B39" s="118"/>
      <c r="C39" s="118"/>
      <c r="D39" s="118"/>
      <c r="E39" s="125"/>
      <c r="F39" s="115"/>
      <c r="G39" s="61" t="s">
        <v>169</v>
      </c>
      <c r="H39" s="23">
        <f>H42+H45</f>
        <v>3577.3</v>
      </c>
      <c r="I39" s="23">
        <f t="shared" si="0"/>
        <v>3577.3</v>
      </c>
      <c r="J39" s="101">
        <f t="shared" si="0"/>
        <v>824.8000000000001</v>
      </c>
      <c r="K39" s="111"/>
      <c r="L39" s="51"/>
      <c r="M39" s="51"/>
      <c r="N39" s="51"/>
      <c r="O39" s="51"/>
      <c r="P39" s="51"/>
      <c r="Q39" s="51"/>
      <c r="R39" s="1"/>
    </row>
    <row r="40" spans="1:18" s="7" customFormat="1" ht="49.5" customHeight="1">
      <c r="A40" s="129" t="s">
        <v>68</v>
      </c>
      <c r="B40" s="132" t="s">
        <v>12</v>
      </c>
      <c r="C40" s="132" t="s">
        <v>143</v>
      </c>
      <c r="D40" s="132" t="s">
        <v>13</v>
      </c>
      <c r="E40" s="135">
        <v>43101</v>
      </c>
      <c r="F40" s="129" t="s">
        <v>233</v>
      </c>
      <c r="G40" s="52" t="s">
        <v>167</v>
      </c>
      <c r="H40" s="24">
        <v>0</v>
      </c>
      <c r="I40" s="24">
        <v>0</v>
      </c>
      <c r="J40" s="28"/>
      <c r="K40" s="126"/>
      <c r="L40" s="112" t="s">
        <v>123</v>
      </c>
      <c r="M40" s="112"/>
      <c r="N40" s="112"/>
      <c r="O40" s="112"/>
      <c r="P40" s="112"/>
      <c r="Q40" s="112"/>
      <c r="R40" s="1"/>
    </row>
    <row r="41" spans="1:18" s="7" customFormat="1" ht="49.5" customHeight="1">
      <c r="A41" s="130"/>
      <c r="B41" s="133"/>
      <c r="C41" s="133"/>
      <c r="D41" s="133"/>
      <c r="E41" s="136"/>
      <c r="F41" s="130"/>
      <c r="G41" s="52" t="s">
        <v>168</v>
      </c>
      <c r="H41" s="24">
        <v>0</v>
      </c>
      <c r="I41" s="24">
        <v>0</v>
      </c>
      <c r="J41" s="28"/>
      <c r="K41" s="127"/>
      <c r="L41" s="51"/>
      <c r="M41" s="51"/>
      <c r="N41" s="51"/>
      <c r="O41" s="51"/>
      <c r="P41" s="51"/>
      <c r="Q41" s="51"/>
      <c r="R41" s="1"/>
    </row>
    <row r="42" spans="1:18" s="7" customFormat="1" ht="49.5" customHeight="1">
      <c r="A42" s="131"/>
      <c r="B42" s="134"/>
      <c r="C42" s="134"/>
      <c r="D42" s="134"/>
      <c r="E42" s="137"/>
      <c r="F42" s="131"/>
      <c r="G42" s="52" t="s">
        <v>169</v>
      </c>
      <c r="H42" s="24">
        <v>3545.8</v>
      </c>
      <c r="I42" s="24">
        <v>3545.8</v>
      </c>
      <c r="J42" s="102">
        <v>816.6</v>
      </c>
      <c r="K42" s="128"/>
      <c r="L42" s="51"/>
      <c r="M42" s="51"/>
      <c r="N42" s="51"/>
      <c r="O42" s="51"/>
      <c r="P42" s="51"/>
      <c r="Q42" s="51"/>
      <c r="R42" s="1"/>
    </row>
    <row r="43" spans="1:18" s="7" customFormat="1" ht="35.25" customHeight="1">
      <c r="A43" s="129" t="s">
        <v>69</v>
      </c>
      <c r="B43" s="132" t="s">
        <v>14</v>
      </c>
      <c r="C43" s="132" t="s">
        <v>10</v>
      </c>
      <c r="D43" s="132" t="s">
        <v>15</v>
      </c>
      <c r="E43" s="135">
        <v>43101</v>
      </c>
      <c r="F43" s="153" t="s">
        <v>235</v>
      </c>
      <c r="G43" s="57" t="s">
        <v>167</v>
      </c>
      <c r="H43" s="24">
        <v>0</v>
      </c>
      <c r="I43" s="24">
        <v>0</v>
      </c>
      <c r="J43" s="28"/>
      <c r="K43" s="126"/>
      <c r="L43" s="112"/>
      <c r="M43" s="112"/>
      <c r="N43" s="112"/>
      <c r="O43" s="112"/>
      <c r="P43" s="112"/>
      <c r="Q43" s="112"/>
      <c r="R43" s="1"/>
    </row>
    <row r="44" spans="1:18" s="7" customFormat="1" ht="35.25" customHeight="1">
      <c r="A44" s="130"/>
      <c r="B44" s="133"/>
      <c r="C44" s="133"/>
      <c r="D44" s="133"/>
      <c r="E44" s="136"/>
      <c r="F44" s="154"/>
      <c r="G44" s="57" t="s">
        <v>168</v>
      </c>
      <c r="H44" s="24">
        <v>0</v>
      </c>
      <c r="I44" s="24">
        <v>0</v>
      </c>
      <c r="J44" s="28"/>
      <c r="K44" s="127"/>
      <c r="L44" s="51"/>
      <c r="M44" s="51"/>
      <c r="N44" s="51"/>
      <c r="O44" s="51"/>
      <c r="P44" s="51"/>
      <c r="Q44" s="51"/>
      <c r="R44" s="1"/>
    </row>
    <row r="45" spans="1:18" s="7" customFormat="1" ht="35.25" customHeight="1">
      <c r="A45" s="131"/>
      <c r="B45" s="134"/>
      <c r="C45" s="134"/>
      <c r="D45" s="134"/>
      <c r="E45" s="137"/>
      <c r="F45" s="155"/>
      <c r="G45" s="57" t="s">
        <v>169</v>
      </c>
      <c r="H45" s="24">
        <v>31.5</v>
      </c>
      <c r="I45" s="25">
        <v>31.5</v>
      </c>
      <c r="J45" s="102">
        <v>8.2</v>
      </c>
      <c r="K45" s="128"/>
      <c r="L45" s="51"/>
      <c r="M45" s="51"/>
      <c r="N45" s="51"/>
      <c r="O45" s="51"/>
      <c r="P45" s="51"/>
      <c r="Q45" s="51"/>
      <c r="R45" s="1"/>
    </row>
    <row r="46" spans="1:18" s="7" customFormat="1" ht="93" customHeight="1">
      <c r="A46" s="52"/>
      <c r="B46" s="11" t="s">
        <v>176</v>
      </c>
      <c r="C46" s="13" t="s">
        <v>206</v>
      </c>
      <c r="D46" s="11" t="s">
        <v>238</v>
      </c>
      <c r="E46" s="57" t="s">
        <v>121</v>
      </c>
      <c r="F46" s="52" t="s">
        <v>239</v>
      </c>
      <c r="G46" s="52" t="s">
        <v>121</v>
      </c>
      <c r="H46" s="22" t="s">
        <v>16</v>
      </c>
      <c r="I46" s="22" t="s">
        <v>121</v>
      </c>
      <c r="J46" s="29" t="s">
        <v>16</v>
      </c>
      <c r="K46" s="3" t="s">
        <v>16</v>
      </c>
      <c r="L46" s="112"/>
      <c r="M46" s="112"/>
      <c r="N46" s="112"/>
      <c r="O46" s="112"/>
      <c r="P46" s="112"/>
      <c r="Q46" s="112"/>
      <c r="R46" s="1"/>
    </row>
    <row r="47" spans="1:18" s="7" customFormat="1" ht="19.5" customHeight="1">
      <c r="A47" s="163" t="s">
        <v>17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5"/>
      <c r="L47" s="112"/>
      <c r="M47" s="112"/>
      <c r="N47" s="112"/>
      <c r="O47" s="112"/>
      <c r="P47" s="112"/>
      <c r="Q47" s="112"/>
      <c r="R47" s="1"/>
    </row>
    <row r="48" spans="1:18" s="7" customFormat="1" ht="96" customHeight="1">
      <c r="A48" s="113" t="s">
        <v>71</v>
      </c>
      <c r="B48" s="116" t="s">
        <v>70</v>
      </c>
      <c r="C48" s="116" t="s">
        <v>145</v>
      </c>
      <c r="D48" s="116" t="s">
        <v>227</v>
      </c>
      <c r="E48" s="123">
        <v>43101</v>
      </c>
      <c r="F48" s="113" t="s">
        <v>233</v>
      </c>
      <c r="G48" s="89" t="s">
        <v>167</v>
      </c>
      <c r="H48" s="23">
        <v>0</v>
      </c>
      <c r="I48" s="23">
        <v>0</v>
      </c>
      <c r="J48" s="30"/>
      <c r="K48" s="109"/>
      <c r="L48" s="112"/>
      <c r="M48" s="112"/>
      <c r="N48" s="112"/>
      <c r="O48" s="112"/>
      <c r="P48" s="112"/>
      <c r="Q48" s="112"/>
      <c r="R48" s="1"/>
    </row>
    <row r="49" spans="1:18" s="7" customFormat="1" ht="96" customHeight="1">
      <c r="A49" s="114"/>
      <c r="B49" s="117"/>
      <c r="C49" s="117"/>
      <c r="D49" s="117"/>
      <c r="E49" s="124"/>
      <c r="F49" s="114"/>
      <c r="G49" s="89" t="s">
        <v>168</v>
      </c>
      <c r="H49" s="23">
        <v>463376.4</v>
      </c>
      <c r="I49" s="23">
        <v>463376.4</v>
      </c>
      <c r="J49" s="101">
        <v>254585.6</v>
      </c>
      <c r="K49" s="110"/>
      <c r="L49" s="51"/>
      <c r="M49" s="51"/>
      <c r="N49" s="51"/>
      <c r="O49" s="51"/>
      <c r="P49" s="51"/>
      <c r="Q49" s="51"/>
      <c r="R49" s="1"/>
    </row>
    <row r="50" spans="1:18" s="7" customFormat="1" ht="96" customHeight="1">
      <c r="A50" s="115"/>
      <c r="B50" s="118"/>
      <c r="C50" s="118"/>
      <c r="D50" s="118"/>
      <c r="E50" s="125"/>
      <c r="F50" s="115"/>
      <c r="G50" s="89" t="s">
        <v>169</v>
      </c>
      <c r="H50" s="23">
        <v>201592.6</v>
      </c>
      <c r="I50" s="23">
        <v>201592.6</v>
      </c>
      <c r="J50" s="101">
        <v>95613.5</v>
      </c>
      <c r="K50" s="111"/>
      <c r="L50" s="51"/>
      <c r="M50" s="51"/>
      <c r="N50" s="51"/>
      <c r="O50" s="51"/>
      <c r="P50" s="51"/>
      <c r="Q50" s="51"/>
      <c r="R50" s="1"/>
    </row>
    <row r="51" spans="1:18" s="7" customFormat="1" ht="48.75" customHeight="1">
      <c r="A51" s="129" t="s">
        <v>72</v>
      </c>
      <c r="B51" s="132" t="s">
        <v>18</v>
      </c>
      <c r="C51" s="132" t="s">
        <v>146</v>
      </c>
      <c r="D51" s="132" t="s">
        <v>20</v>
      </c>
      <c r="E51" s="135">
        <v>43101</v>
      </c>
      <c r="F51" s="153" t="s">
        <v>240</v>
      </c>
      <c r="G51" s="57" t="s">
        <v>167</v>
      </c>
      <c r="H51" s="201" t="s">
        <v>4</v>
      </c>
      <c r="I51" s="202"/>
      <c r="J51" s="202"/>
      <c r="K51" s="203"/>
      <c r="L51" s="112"/>
      <c r="M51" s="112"/>
      <c r="N51" s="112"/>
      <c r="O51" s="112"/>
      <c r="P51" s="112"/>
      <c r="Q51" s="112"/>
      <c r="R51" s="1"/>
    </row>
    <row r="52" spans="1:18" s="7" customFormat="1" ht="48.75" customHeight="1">
      <c r="A52" s="130"/>
      <c r="B52" s="133"/>
      <c r="C52" s="133"/>
      <c r="D52" s="133"/>
      <c r="E52" s="136"/>
      <c r="F52" s="154"/>
      <c r="G52" s="57" t="s">
        <v>168</v>
      </c>
      <c r="H52" s="204"/>
      <c r="I52" s="162"/>
      <c r="J52" s="162"/>
      <c r="K52" s="205"/>
      <c r="L52" s="112"/>
      <c r="M52" s="112"/>
      <c r="N52" s="112"/>
      <c r="O52" s="112"/>
      <c r="P52" s="112"/>
      <c r="Q52" s="112"/>
      <c r="R52" s="1"/>
    </row>
    <row r="53" spans="1:18" s="7" customFormat="1" ht="48.75" customHeight="1">
      <c r="A53" s="131"/>
      <c r="B53" s="134"/>
      <c r="C53" s="12" t="s">
        <v>19</v>
      </c>
      <c r="D53" s="134"/>
      <c r="E53" s="137"/>
      <c r="F53" s="155"/>
      <c r="G53" s="57" t="s">
        <v>169</v>
      </c>
      <c r="H53" s="206"/>
      <c r="I53" s="207"/>
      <c r="J53" s="207"/>
      <c r="K53" s="208"/>
      <c r="L53" s="51"/>
      <c r="M53" s="51"/>
      <c r="N53" s="51"/>
      <c r="O53" s="51"/>
      <c r="P53" s="51"/>
      <c r="Q53" s="51"/>
      <c r="R53" s="1"/>
    </row>
    <row r="54" spans="1:18" s="7" customFormat="1" ht="60.75" customHeight="1">
      <c r="A54" s="129" t="s">
        <v>73</v>
      </c>
      <c r="B54" s="138" t="s">
        <v>177</v>
      </c>
      <c r="C54" s="132" t="s">
        <v>178</v>
      </c>
      <c r="D54" s="141" t="s">
        <v>179</v>
      </c>
      <c r="E54" s="135">
        <v>43101</v>
      </c>
      <c r="F54" s="153" t="s">
        <v>241</v>
      </c>
      <c r="G54" s="57" t="s">
        <v>167</v>
      </c>
      <c r="H54" s="24">
        <v>0</v>
      </c>
      <c r="I54" s="24">
        <v>0</v>
      </c>
      <c r="J54" s="28"/>
      <c r="K54" s="126"/>
      <c r="L54" s="51"/>
      <c r="M54" s="51"/>
      <c r="N54" s="51"/>
      <c r="O54" s="51"/>
      <c r="P54" s="51"/>
      <c r="Q54" s="51"/>
      <c r="R54" s="1"/>
    </row>
    <row r="55" spans="1:18" s="7" customFormat="1" ht="60.75" customHeight="1">
      <c r="A55" s="130"/>
      <c r="B55" s="139"/>
      <c r="C55" s="133"/>
      <c r="D55" s="142"/>
      <c r="E55" s="136"/>
      <c r="F55" s="154"/>
      <c r="G55" s="57" t="s">
        <v>168</v>
      </c>
      <c r="H55" s="24">
        <v>7788</v>
      </c>
      <c r="I55" s="25">
        <v>7788</v>
      </c>
      <c r="J55" s="102">
        <v>2905.3</v>
      </c>
      <c r="K55" s="127"/>
      <c r="L55" s="51"/>
      <c r="M55" s="51"/>
      <c r="N55" s="51"/>
      <c r="O55" s="51"/>
      <c r="P55" s="51"/>
      <c r="Q55" s="51"/>
      <c r="R55" s="1"/>
    </row>
    <row r="56" spans="1:18" s="7" customFormat="1" ht="60.75" customHeight="1">
      <c r="A56" s="131"/>
      <c r="B56" s="140"/>
      <c r="C56" s="13" t="s">
        <v>19</v>
      </c>
      <c r="D56" s="143"/>
      <c r="E56" s="137"/>
      <c r="F56" s="155"/>
      <c r="G56" s="57" t="s">
        <v>169</v>
      </c>
      <c r="H56" s="24">
        <v>0</v>
      </c>
      <c r="I56" s="24">
        <v>0</v>
      </c>
      <c r="J56" s="28"/>
      <c r="K56" s="128"/>
      <c r="L56" s="51"/>
      <c r="M56" s="51"/>
      <c r="N56" s="51"/>
      <c r="O56" s="51"/>
      <c r="P56" s="51"/>
      <c r="Q56" s="51"/>
      <c r="R56" s="1"/>
    </row>
    <row r="57" spans="1:18" s="7" customFormat="1" ht="51.75" customHeight="1">
      <c r="A57" s="129" t="s">
        <v>74</v>
      </c>
      <c r="B57" s="132" t="s">
        <v>21</v>
      </c>
      <c r="C57" s="132" t="s">
        <v>207</v>
      </c>
      <c r="D57" s="132" t="s">
        <v>22</v>
      </c>
      <c r="E57" s="135">
        <v>43101</v>
      </c>
      <c r="F57" s="153" t="s">
        <v>235</v>
      </c>
      <c r="G57" s="57" t="s">
        <v>167</v>
      </c>
      <c r="H57" s="24">
        <v>0</v>
      </c>
      <c r="I57" s="24">
        <v>0</v>
      </c>
      <c r="J57" s="28"/>
      <c r="K57" s="126"/>
      <c r="L57" s="112" t="s">
        <v>129</v>
      </c>
      <c r="M57" s="112"/>
      <c r="N57" s="112"/>
      <c r="O57" s="112"/>
      <c r="P57" s="112"/>
      <c r="Q57" s="112"/>
      <c r="R57" s="1"/>
    </row>
    <row r="58" spans="1:18" s="7" customFormat="1" ht="51.75" customHeight="1">
      <c r="A58" s="130"/>
      <c r="B58" s="133"/>
      <c r="C58" s="133"/>
      <c r="D58" s="133"/>
      <c r="E58" s="136"/>
      <c r="F58" s="154"/>
      <c r="G58" s="57" t="s">
        <v>168</v>
      </c>
      <c r="H58" s="24">
        <v>171.7</v>
      </c>
      <c r="I58" s="24">
        <v>171.7</v>
      </c>
      <c r="J58" s="102">
        <v>76.8</v>
      </c>
      <c r="K58" s="127"/>
      <c r="L58" s="112"/>
      <c r="M58" s="112"/>
      <c r="N58" s="112"/>
      <c r="O58" s="112"/>
      <c r="P58" s="112"/>
      <c r="Q58" s="112"/>
      <c r="R58" s="1"/>
    </row>
    <row r="59" spans="1:18" s="7" customFormat="1" ht="51.75" customHeight="1">
      <c r="A59" s="131"/>
      <c r="B59" s="134"/>
      <c r="C59" s="13" t="s">
        <v>19</v>
      </c>
      <c r="D59" s="134"/>
      <c r="E59" s="137"/>
      <c r="F59" s="155"/>
      <c r="G59" s="57" t="s">
        <v>169</v>
      </c>
      <c r="H59" s="24">
        <v>175.7</v>
      </c>
      <c r="I59" s="24">
        <v>175.7</v>
      </c>
      <c r="J59" s="102">
        <v>12.7</v>
      </c>
      <c r="K59" s="128"/>
      <c r="L59" s="51"/>
      <c r="M59" s="51"/>
      <c r="N59" s="51"/>
      <c r="O59" s="51"/>
      <c r="P59" s="51"/>
      <c r="Q59" s="51"/>
      <c r="R59" s="1"/>
    </row>
    <row r="60" spans="1:18" s="7" customFormat="1" ht="45" customHeight="1">
      <c r="A60" s="129" t="s">
        <v>147</v>
      </c>
      <c r="B60" s="132" t="s">
        <v>23</v>
      </c>
      <c r="C60" s="132" t="s">
        <v>144</v>
      </c>
      <c r="D60" s="132" t="s">
        <v>24</v>
      </c>
      <c r="E60" s="135">
        <v>43101</v>
      </c>
      <c r="F60" s="153" t="s">
        <v>246</v>
      </c>
      <c r="G60" s="57" t="s">
        <v>167</v>
      </c>
      <c r="H60" s="201" t="s">
        <v>7</v>
      </c>
      <c r="I60" s="202"/>
      <c r="J60" s="202"/>
      <c r="K60" s="203"/>
      <c r="L60" s="112"/>
      <c r="M60" s="112"/>
      <c r="N60" s="112"/>
      <c r="O60" s="112"/>
      <c r="P60" s="112"/>
      <c r="Q60" s="112"/>
      <c r="R60" s="1"/>
    </row>
    <row r="61" spans="1:18" s="7" customFormat="1" ht="45" customHeight="1">
      <c r="A61" s="130"/>
      <c r="B61" s="133"/>
      <c r="C61" s="133"/>
      <c r="D61" s="133"/>
      <c r="E61" s="136"/>
      <c r="F61" s="154"/>
      <c r="G61" s="57" t="s">
        <v>168</v>
      </c>
      <c r="H61" s="204"/>
      <c r="I61" s="162"/>
      <c r="J61" s="162"/>
      <c r="K61" s="205"/>
      <c r="L61" s="112"/>
      <c r="M61" s="112"/>
      <c r="N61" s="112"/>
      <c r="O61" s="112"/>
      <c r="P61" s="112"/>
      <c r="Q61" s="112"/>
      <c r="R61" s="1"/>
    </row>
    <row r="62" spans="1:18" s="7" customFormat="1" ht="57" customHeight="1">
      <c r="A62" s="131"/>
      <c r="B62" s="134"/>
      <c r="C62" s="12" t="s">
        <v>19</v>
      </c>
      <c r="D62" s="134"/>
      <c r="E62" s="137"/>
      <c r="F62" s="155"/>
      <c r="G62" s="57" t="s">
        <v>169</v>
      </c>
      <c r="H62" s="206"/>
      <c r="I62" s="207"/>
      <c r="J62" s="207"/>
      <c r="K62" s="208"/>
      <c r="L62" s="51"/>
      <c r="M62" s="51"/>
      <c r="N62" s="51"/>
      <c r="O62" s="51"/>
      <c r="P62" s="51"/>
      <c r="Q62" s="51"/>
      <c r="R62" s="1"/>
    </row>
    <row r="63" spans="1:18" s="7" customFormat="1" ht="74.25" customHeight="1">
      <c r="A63" s="129" t="s">
        <v>148</v>
      </c>
      <c r="B63" s="132" t="s">
        <v>113</v>
      </c>
      <c r="C63" s="10" t="s">
        <v>180</v>
      </c>
      <c r="D63" s="132" t="s">
        <v>115</v>
      </c>
      <c r="E63" s="135">
        <v>43101</v>
      </c>
      <c r="F63" s="135">
        <v>43465</v>
      </c>
      <c r="G63" s="57" t="s">
        <v>167</v>
      </c>
      <c r="H63" s="24">
        <v>0</v>
      </c>
      <c r="I63" s="24">
        <v>0</v>
      </c>
      <c r="J63" s="28"/>
      <c r="K63" s="126"/>
      <c r="L63" s="51"/>
      <c r="M63" s="51"/>
      <c r="N63" s="51"/>
      <c r="O63" s="51"/>
      <c r="P63" s="51"/>
      <c r="Q63" s="51"/>
      <c r="R63" s="1"/>
    </row>
    <row r="64" spans="1:18" s="7" customFormat="1" ht="74.25" customHeight="1">
      <c r="A64" s="130"/>
      <c r="B64" s="133"/>
      <c r="C64" s="133" t="s">
        <v>181</v>
      </c>
      <c r="D64" s="133"/>
      <c r="E64" s="136"/>
      <c r="F64" s="154"/>
      <c r="G64" s="57" t="s">
        <v>168</v>
      </c>
      <c r="H64" s="24">
        <v>369</v>
      </c>
      <c r="I64" s="25">
        <v>369</v>
      </c>
      <c r="J64" s="102">
        <v>189.3</v>
      </c>
      <c r="K64" s="127"/>
      <c r="L64" s="51"/>
      <c r="M64" s="51"/>
      <c r="N64" s="51"/>
      <c r="O64" s="51"/>
      <c r="P64" s="51"/>
      <c r="Q64" s="51"/>
      <c r="R64" s="1"/>
    </row>
    <row r="65" spans="1:18" s="7" customFormat="1" ht="105" customHeight="1">
      <c r="A65" s="131"/>
      <c r="B65" s="134"/>
      <c r="C65" s="133"/>
      <c r="D65" s="134"/>
      <c r="E65" s="137"/>
      <c r="F65" s="155"/>
      <c r="G65" s="57" t="s">
        <v>169</v>
      </c>
      <c r="H65" s="24">
        <v>0</v>
      </c>
      <c r="I65" s="24">
        <v>0</v>
      </c>
      <c r="J65" s="28"/>
      <c r="K65" s="128"/>
      <c r="L65" s="51"/>
      <c r="M65" s="51"/>
      <c r="N65" s="51"/>
      <c r="O65" s="51"/>
      <c r="P65" s="51"/>
      <c r="Q65" s="51"/>
      <c r="R65" s="1"/>
    </row>
    <row r="66" spans="1:14" s="74" customFormat="1" ht="63" customHeight="1">
      <c r="A66" s="257" t="s">
        <v>247</v>
      </c>
      <c r="B66" s="172" t="s">
        <v>248</v>
      </c>
      <c r="C66" s="72" t="s">
        <v>249</v>
      </c>
      <c r="D66" s="172" t="s">
        <v>250</v>
      </c>
      <c r="E66" s="135">
        <v>43101</v>
      </c>
      <c r="F66" s="135">
        <v>43465</v>
      </c>
      <c r="G66" s="67" t="s">
        <v>167</v>
      </c>
      <c r="H66" s="24">
        <v>0</v>
      </c>
      <c r="I66" s="24">
        <v>0</v>
      </c>
      <c r="J66" s="71"/>
      <c r="K66" s="235"/>
      <c r="L66" s="73"/>
      <c r="M66" s="73"/>
      <c r="N66" s="73"/>
    </row>
    <row r="67" spans="1:14" s="74" customFormat="1" ht="111.75" customHeight="1">
      <c r="A67" s="258"/>
      <c r="B67" s="173"/>
      <c r="C67" s="75" t="s">
        <v>251</v>
      </c>
      <c r="D67" s="173"/>
      <c r="E67" s="136"/>
      <c r="F67" s="154"/>
      <c r="G67" s="67" t="s">
        <v>168</v>
      </c>
      <c r="H67" s="24">
        <v>0</v>
      </c>
      <c r="I67" s="24">
        <v>0</v>
      </c>
      <c r="J67" s="71"/>
      <c r="K67" s="236"/>
      <c r="L67" s="73"/>
      <c r="M67" s="73"/>
      <c r="N67" s="73"/>
    </row>
    <row r="68" spans="1:14" s="74" customFormat="1" ht="51" customHeight="1">
      <c r="A68" s="259"/>
      <c r="B68" s="174"/>
      <c r="C68" s="76" t="s">
        <v>252</v>
      </c>
      <c r="D68" s="174"/>
      <c r="E68" s="137"/>
      <c r="F68" s="155"/>
      <c r="G68" s="67" t="s">
        <v>169</v>
      </c>
      <c r="H68" s="24">
        <v>1717.4</v>
      </c>
      <c r="I68" s="24">
        <v>1717.4</v>
      </c>
      <c r="J68" s="102">
        <v>0</v>
      </c>
      <c r="K68" s="237"/>
      <c r="L68" s="73"/>
      <c r="M68" s="73"/>
      <c r="N68" s="73"/>
    </row>
    <row r="69" spans="1:14" s="79" customFormat="1" ht="69" customHeight="1">
      <c r="A69" s="257" t="s">
        <v>253</v>
      </c>
      <c r="B69" s="210" t="s">
        <v>254</v>
      </c>
      <c r="C69" s="77" t="s">
        <v>255</v>
      </c>
      <c r="D69" s="213" t="s">
        <v>256</v>
      </c>
      <c r="E69" s="238">
        <v>43218</v>
      </c>
      <c r="F69" s="238">
        <v>43465</v>
      </c>
      <c r="G69" s="67" t="s">
        <v>167</v>
      </c>
      <c r="H69" s="24">
        <v>0</v>
      </c>
      <c r="I69" s="24">
        <v>0</v>
      </c>
      <c r="J69" s="71"/>
      <c r="K69" s="153"/>
      <c r="L69" s="78"/>
      <c r="M69" s="78"/>
      <c r="N69" s="78"/>
    </row>
    <row r="70" spans="1:14" s="79" customFormat="1" ht="130.5" customHeight="1">
      <c r="A70" s="258"/>
      <c r="B70" s="211"/>
      <c r="C70" s="80" t="s">
        <v>257</v>
      </c>
      <c r="D70" s="214"/>
      <c r="E70" s="239"/>
      <c r="F70" s="239"/>
      <c r="G70" s="67" t="s">
        <v>168</v>
      </c>
      <c r="H70" s="24">
        <v>10476.1</v>
      </c>
      <c r="I70" s="24">
        <v>10476.1</v>
      </c>
      <c r="J70" s="102">
        <v>0</v>
      </c>
      <c r="K70" s="154"/>
      <c r="L70" s="78"/>
      <c r="M70" s="78"/>
      <c r="N70" s="78"/>
    </row>
    <row r="71" spans="1:14" s="79" customFormat="1" ht="165.75" customHeight="1">
      <c r="A71" s="259"/>
      <c r="B71" s="212"/>
      <c r="C71" s="81" t="s">
        <v>258</v>
      </c>
      <c r="D71" s="215"/>
      <c r="E71" s="240"/>
      <c r="F71" s="240"/>
      <c r="G71" s="67" t="s">
        <v>169</v>
      </c>
      <c r="H71" s="24">
        <v>4216.9</v>
      </c>
      <c r="I71" s="24">
        <v>4216.9</v>
      </c>
      <c r="J71" s="102">
        <v>0</v>
      </c>
      <c r="K71" s="155"/>
      <c r="L71" s="78"/>
      <c r="M71" s="78"/>
      <c r="N71" s="78"/>
    </row>
    <row r="72" spans="1:14" s="79" customFormat="1" ht="70.5" customHeight="1">
      <c r="A72" s="257" t="s">
        <v>259</v>
      </c>
      <c r="B72" s="210" t="s">
        <v>260</v>
      </c>
      <c r="C72" s="77" t="s">
        <v>255</v>
      </c>
      <c r="D72" s="213" t="s">
        <v>261</v>
      </c>
      <c r="E72" s="238">
        <v>43218</v>
      </c>
      <c r="F72" s="260">
        <v>43465</v>
      </c>
      <c r="G72" s="67" t="s">
        <v>167</v>
      </c>
      <c r="H72" s="24">
        <v>0</v>
      </c>
      <c r="I72" s="24">
        <v>0</v>
      </c>
      <c r="J72" s="71"/>
      <c r="K72" s="234"/>
      <c r="L72" s="78"/>
      <c r="M72" s="78"/>
      <c r="N72" s="78"/>
    </row>
    <row r="73" spans="1:14" s="79" customFormat="1" ht="133.5" customHeight="1">
      <c r="A73" s="258"/>
      <c r="B73" s="211"/>
      <c r="C73" s="80" t="s">
        <v>257</v>
      </c>
      <c r="D73" s="214"/>
      <c r="E73" s="239"/>
      <c r="F73" s="260"/>
      <c r="G73" s="67" t="s">
        <v>168</v>
      </c>
      <c r="H73" s="24">
        <v>3892.4</v>
      </c>
      <c r="I73" s="24">
        <v>3892.4</v>
      </c>
      <c r="J73" s="102">
        <v>0</v>
      </c>
      <c r="K73" s="234"/>
      <c r="L73" s="78"/>
      <c r="M73" s="78"/>
      <c r="N73" s="78"/>
    </row>
    <row r="74" spans="1:14" s="79" customFormat="1" ht="88.5" customHeight="1">
      <c r="A74" s="259"/>
      <c r="B74" s="212"/>
      <c r="C74" s="81" t="s">
        <v>262</v>
      </c>
      <c r="D74" s="215"/>
      <c r="E74" s="240"/>
      <c r="F74" s="260"/>
      <c r="G74" s="67" t="s">
        <v>169</v>
      </c>
      <c r="H74" s="24">
        <v>1566.8</v>
      </c>
      <c r="I74" s="24">
        <v>1566.8</v>
      </c>
      <c r="J74" s="102">
        <v>0</v>
      </c>
      <c r="K74" s="234"/>
      <c r="L74" s="78"/>
      <c r="M74" s="78"/>
      <c r="N74" s="78"/>
    </row>
    <row r="75" spans="1:18" s="7" customFormat="1" ht="48.75" customHeight="1">
      <c r="A75" s="113" t="s">
        <v>75</v>
      </c>
      <c r="B75" s="156" t="s">
        <v>76</v>
      </c>
      <c r="C75" s="116" t="s">
        <v>149</v>
      </c>
      <c r="D75" s="159" t="s">
        <v>25</v>
      </c>
      <c r="E75" s="123">
        <v>43101</v>
      </c>
      <c r="F75" s="113" t="s">
        <v>233</v>
      </c>
      <c r="G75" s="61" t="s">
        <v>167</v>
      </c>
      <c r="H75" s="23">
        <f>H78+H81</f>
        <v>0</v>
      </c>
      <c r="I75" s="23">
        <f aca="true" t="shared" si="1" ref="I75:J75">I78+I81</f>
        <v>0</v>
      </c>
      <c r="J75" s="70">
        <f t="shared" si="1"/>
        <v>0</v>
      </c>
      <c r="K75" s="109"/>
      <c r="L75" s="112" t="s">
        <v>132</v>
      </c>
      <c r="M75" s="112"/>
      <c r="N75" s="112"/>
      <c r="O75" s="112"/>
      <c r="P75" s="112"/>
      <c r="Q75" s="112"/>
      <c r="R75" s="1"/>
    </row>
    <row r="76" spans="1:18" s="7" customFormat="1" ht="48.75" customHeight="1">
      <c r="A76" s="114"/>
      <c r="B76" s="157"/>
      <c r="C76" s="117"/>
      <c r="D76" s="160"/>
      <c r="E76" s="124"/>
      <c r="F76" s="114"/>
      <c r="G76" s="61" t="s">
        <v>168</v>
      </c>
      <c r="H76" s="23">
        <f>H79+H82</f>
        <v>0</v>
      </c>
      <c r="I76" s="23">
        <f aca="true" t="shared" si="2" ref="I76:J76">I79+I82</f>
        <v>0</v>
      </c>
      <c r="J76" s="70">
        <f t="shared" si="2"/>
        <v>0</v>
      </c>
      <c r="K76" s="110"/>
      <c r="L76" s="112"/>
      <c r="M76" s="112"/>
      <c r="N76" s="112"/>
      <c r="O76" s="112"/>
      <c r="P76" s="112"/>
      <c r="Q76" s="112"/>
      <c r="R76" s="1"/>
    </row>
    <row r="77" spans="1:18" s="7" customFormat="1" ht="48.75" customHeight="1">
      <c r="A77" s="115"/>
      <c r="B77" s="158"/>
      <c r="C77" s="14" t="s">
        <v>19</v>
      </c>
      <c r="D77" s="161"/>
      <c r="E77" s="125"/>
      <c r="F77" s="115"/>
      <c r="G77" s="61" t="s">
        <v>169</v>
      </c>
      <c r="H77" s="23">
        <f>H80+H83</f>
        <v>2257.2999999999997</v>
      </c>
      <c r="I77" s="23">
        <f aca="true" t="shared" si="3" ref="I77:J77">I80+I83</f>
        <v>2257.2999999999997</v>
      </c>
      <c r="J77" s="70">
        <f t="shared" si="3"/>
        <v>645.5</v>
      </c>
      <c r="K77" s="111"/>
      <c r="L77" s="51"/>
      <c r="M77" s="51"/>
      <c r="N77" s="51"/>
      <c r="O77" s="51"/>
      <c r="P77" s="51"/>
      <c r="Q77" s="51"/>
      <c r="R77" s="1"/>
    </row>
    <row r="78" spans="1:18" s="7" customFormat="1" ht="38.25" customHeight="1">
      <c r="A78" s="129" t="s">
        <v>77</v>
      </c>
      <c r="B78" s="132" t="s">
        <v>26</v>
      </c>
      <c r="C78" s="132" t="s">
        <v>19</v>
      </c>
      <c r="D78" s="132" t="s">
        <v>27</v>
      </c>
      <c r="E78" s="135">
        <v>43101</v>
      </c>
      <c r="F78" s="129" t="s">
        <v>233</v>
      </c>
      <c r="G78" s="52" t="s">
        <v>167</v>
      </c>
      <c r="H78" s="24">
        <v>0</v>
      </c>
      <c r="I78" s="24">
        <v>0</v>
      </c>
      <c r="J78" s="28"/>
      <c r="K78" s="126"/>
      <c r="L78" s="51"/>
      <c r="M78" s="51"/>
      <c r="N78" s="51"/>
      <c r="O78" s="51"/>
      <c r="P78" s="51"/>
      <c r="Q78" s="51"/>
      <c r="R78" s="1"/>
    </row>
    <row r="79" spans="1:18" s="7" customFormat="1" ht="38.25" customHeight="1">
      <c r="A79" s="130"/>
      <c r="B79" s="133"/>
      <c r="C79" s="133"/>
      <c r="D79" s="133"/>
      <c r="E79" s="136"/>
      <c r="F79" s="130"/>
      <c r="G79" s="52" t="s">
        <v>168</v>
      </c>
      <c r="H79" s="24">
        <v>0</v>
      </c>
      <c r="I79" s="24">
        <v>0</v>
      </c>
      <c r="J79" s="28"/>
      <c r="K79" s="127"/>
      <c r="L79" s="51"/>
      <c r="M79" s="51"/>
      <c r="N79" s="51"/>
      <c r="O79" s="51"/>
      <c r="P79" s="51"/>
      <c r="Q79" s="51"/>
      <c r="R79" s="1"/>
    </row>
    <row r="80" spans="1:18" s="7" customFormat="1" ht="38.25" customHeight="1">
      <c r="A80" s="131"/>
      <c r="B80" s="134"/>
      <c r="C80" s="134"/>
      <c r="D80" s="134"/>
      <c r="E80" s="137"/>
      <c r="F80" s="131"/>
      <c r="G80" s="52" t="s">
        <v>169</v>
      </c>
      <c r="H80" s="24">
        <v>2232.6</v>
      </c>
      <c r="I80" s="24">
        <v>2232.6</v>
      </c>
      <c r="J80" s="102">
        <v>645.5</v>
      </c>
      <c r="K80" s="128"/>
      <c r="L80" s="51"/>
      <c r="M80" s="51"/>
      <c r="N80" s="51"/>
      <c r="O80" s="51"/>
      <c r="P80" s="51"/>
      <c r="Q80" s="51"/>
      <c r="R80" s="1"/>
    </row>
    <row r="81" spans="1:18" s="7" customFormat="1" ht="34.5" customHeight="1">
      <c r="A81" s="129" t="s">
        <v>78</v>
      </c>
      <c r="B81" s="132" t="s">
        <v>14</v>
      </c>
      <c r="C81" s="132" t="s">
        <v>19</v>
      </c>
      <c r="D81" s="132" t="s">
        <v>28</v>
      </c>
      <c r="E81" s="135">
        <v>43101</v>
      </c>
      <c r="F81" s="153" t="s">
        <v>235</v>
      </c>
      <c r="G81" s="57" t="s">
        <v>167</v>
      </c>
      <c r="H81" s="24">
        <v>0</v>
      </c>
      <c r="I81" s="24">
        <v>0</v>
      </c>
      <c r="J81" s="28"/>
      <c r="K81" s="126"/>
      <c r="L81" s="112" t="s">
        <v>124</v>
      </c>
      <c r="M81" s="112"/>
      <c r="N81" s="112"/>
      <c r="O81" s="112"/>
      <c r="P81" s="112"/>
      <c r="Q81" s="112"/>
      <c r="R81" s="1"/>
    </row>
    <row r="82" spans="1:18" s="7" customFormat="1" ht="34.5" customHeight="1">
      <c r="A82" s="130"/>
      <c r="B82" s="133"/>
      <c r="C82" s="133"/>
      <c r="D82" s="133"/>
      <c r="E82" s="136"/>
      <c r="F82" s="154"/>
      <c r="G82" s="57" t="s">
        <v>168</v>
      </c>
      <c r="H82" s="24">
        <v>0</v>
      </c>
      <c r="I82" s="24">
        <v>0</v>
      </c>
      <c r="J82" s="28"/>
      <c r="K82" s="127"/>
      <c r="L82" s="51"/>
      <c r="M82" s="51"/>
      <c r="N82" s="51"/>
      <c r="O82" s="51"/>
      <c r="P82" s="51"/>
      <c r="Q82" s="51"/>
      <c r="R82" s="1"/>
    </row>
    <row r="83" spans="1:18" s="7" customFormat="1" ht="34.5" customHeight="1">
      <c r="A83" s="131"/>
      <c r="B83" s="134"/>
      <c r="C83" s="133"/>
      <c r="D83" s="134"/>
      <c r="E83" s="137"/>
      <c r="F83" s="155"/>
      <c r="G83" s="57" t="s">
        <v>169</v>
      </c>
      <c r="H83" s="24">
        <v>24.7</v>
      </c>
      <c r="I83" s="25">
        <v>24.7</v>
      </c>
      <c r="J83" s="102">
        <v>0</v>
      </c>
      <c r="K83" s="128"/>
      <c r="L83" s="51"/>
      <c r="M83" s="51"/>
      <c r="N83" s="51"/>
      <c r="O83" s="51"/>
      <c r="P83" s="51"/>
      <c r="Q83" s="51"/>
      <c r="R83" s="1"/>
    </row>
    <row r="84" spans="1:18" s="7" customFormat="1" ht="47.25" customHeight="1">
      <c r="A84" s="113" t="s">
        <v>79</v>
      </c>
      <c r="B84" s="156" t="s">
        <v>29</v>
      </c>
      <c r="C84" s="116" t="s">
        <v>150</v>
      </c>
      <c r="D84" s="159" t="s">
        <v>30</v>
      </c>
      <c r="E84" s="113" t="s">
        <v>244</v>
      </c>
      <c r="F84" s="113" t="s">
        <v>245</v>
      </c>
      <c r="G84" s="61" t="s">
        <v>167</v>
      </c>
      <c r="H84" s="23">
        <v>0</v>
      </c>
      <c r="I84" s="23">
        <v>0</v>
      </c>
      <c r="J84" s="30"/>
      <c r="K84" s="109"/>
      <c r="L84" s="112"/>
      <c r="M84" s="112"/>
      <c r="N84" s="112"/>
      <c r="O84" s="112"/>
      <c r="P84" s="112"/>
      <c r="Q84" s="112"/>
      <c r="R84" s="1"/>
    </row>
    <row r="85" spans="1:18" s="7" customFormat="1" ht="47.25" customHeight="1">
      <c r="A85" s="114"/>
      <c r="B85" s="157"/>
      <c r="C85" s="117"/>
      <c r="D85" s="160"/>
      <c r="E85" s="114"/>
      <c r="F85" s="114"/>
      <c r="G85" s="61" t="s">
        <v>168</v>
      </c>
      <c r="H85" s="23">
        <v>1558.9</v>
      </c>
      <c r="I85" s="23">
        <v>1558.9</v>
      </c>
      <c r="J85" s="101">
        <v>1558.7</v>
      </c>
      <c r="K85" s="110"/>
      <c r="L85" s="112"/>
      <c r="M85" s="112"/>
      <c r="N85" s="112"/>
      <c r="O85" s="112"/>
      <c r="P85" s="112"/>
      <c r="Q85" s="112"/>
      <c r="R85" s="1"/>
    </row>
    <row r="86" spans="1:18" s="7" customFormat="1" ht="55.5" customHeight="1">
      <c r="A86" s="115"/>
      <c r="B86" s="158"/>
      <c r="C86" s="14" t="s">
        <v>19</v>
      </c>
      <c r="D86" s="161"/>
      <c r="E86" s="115"/>
      <c r="F86" s="115"/>
      <c r="G86" s="61" t="s">
        <v>169</v>
      </c>
      <c r="H86" s="23">
        <v>627.5</v>
      </c>
      <c r="I86" s="23">
        <v>627.5</v>
      </c>
      <c r="J86" s="101">
        <v>627.4</v>
      </c>
      <c r="K86" s="111"/>
      <c r="L86" s="51"/>
      <c r="M86" s="51"/>
      <c r="N86" s="51"/>
      <c r="O86" s="51"/>
      <c r="P86" s="51"/>
      <c r="Q86" s="51"/>
      <c r="R86" s="1"/>
    </row>
    <row r="87" spans="1:17" s="43" customFormat="1" ht="50.25" customHeight="1">
      <c r="A87" s="185" t="s">
        <v>80</v>
      </c>
      <c r="B87" s="188" t="s">
        <v>31</v>
      </c>
      <c r="C87" s="188" t="s">
        <v>151</v>
      </c>
      <c r="D87" s="188" t="s">
        <v>32</v>
      </c>
      <c r="E87" s="191">
        <v>43101</v>
      </c>
      <c r="F87" s="194" t="s">
        <v>263</v>
      </c>
      <c r="G87" s="41" t="s">
        <v>167</v>
      </c>
      <c r="H87" s="42">
        <v>0</v>
      </c>
      <c r="I87" s="42">
        <v>0</v>
      </c>
      <c r="J87" s="30"/>
      <c r="K87" s="197"/>
      <c r="L87" s="200"/>
      <c r="M87" s="200"/>
      <c r="N87" s="200"/>
      <c r="O87" s="200"/>
      <c r="P87" s="200"/>
      <c r="Q87" s="200"/>
    </row>
    <row r="88" spans="1:17" s="43" customFormat="1" ht="50.25" customHeight="1">
      <c r="A88" s="186"/>
      <c r="B88" s="189"/>
      <c r="C88" s="189"/>
      <c r="D88" s="189"/>
      <c r="E88" s="192"/>
      <c r="F88" s="195"/>
      <c r="G88" s="41" t="s">
        <v>168</v>
      </c>
      <c r="H88" s="42">
        <v>5855.4</v>
      </c>
      <c r="I88" s="42">
        <v>5855.4</v>
      </c>
      <c r="J88" s="101">
        <v>466.6</v>
      </c>
      <c r="K88" s="198"/>
      <c r="L88" s="200"/>
      <c r="M88" s="200"/>
      <c r="N88" s="200"/>
      <c r="O88" s="200"/>
      <c r="P88" s="200"/>
      <c r="Q88" s="200"/>
    </row>
    <row r="89" spans="1:17" s="43" customFormat="1" ht="50.25" customHeight="1">
      <c r="A89" s="187"/>
      <c r="B89" s="190"/>
      <c r="C89" s="44" t="s">
        <v>19</v>
      </c>
      <c r="D89" s="190"/>
      <c r="E89" s="193"/>
      <c r="F89" s="196"/>
      <c r="G89" s="41" t="s">
        <v>169</v>
      </c>
      <c r="H89" s="42">
        <v>2357</v>
      </c>
      <c r="I89" s="42">
        <v>2357</v>
      </c>
      <c r="J89" s="101">
        <v>1969.7</v>
      </c>
      <c r="K89" s="199"/>
      <c r="L89" s="58"/>
      <c r="M89" s="58"/>
      <c r="N89" s="58"/>
      <c r="O89" s="58"/>
      <c r="P89" s="58"/>
      <c r="Q89" s="58"/>
    </row>
    <row r="90" spans="1:18" s="7" customFormat="1" ht="48" customHeight="1">
      <c r="A90" s="113" t="s">
        <v>182</v>
      </c>
      <c r="B90" s="116" t="s">
        <v>137</v>
      </c>
      <c r="C90" s="116" t="s">
        <v>208</v>
      </c>
      <c r="D90" s="116" t="s">
        <v>199</v>
      </c>
      <c r="E90" s="123">
        <v>43101</v>
      </c>
      <c r="F90" s="123">
        <v>43465</v>
      </c>
      <c r="G90" s="59" t="s">
        <v>167</v>
      </c>
      <c r="H90" s="23">
        <v>0</v>
      </c>
      <c r="I90" s="23">
        <v>0</v>
      </c>
      <c r="J90" s="30"/>
      <c r="K90" s="109"/>
      <c r="L90" s="51"/>
      <c r="M90" s="51"/>
      <c r="N90" s="51"/>
      <c r="O90" s="51"/>
      <c r="P90" s="51"/>
      <c r="Q90" s="51"/>
      <c r="R90" s="1"/>
    </row>
    <row r="91" spans="1:18" s="7" customFormat="1" ht="48" customHeight="1">
      <c r="A91" s="114"/>
      <c r="B91" s="117"/>
      <c r="C91" s="117"/>
      <c r="D91" s="117"/>
      <c r="E91" s="124"/>
      <c r="F91" s="124"/>
      <c r="G91" s="60" t="s">
        <v>168</v>
      </c>
      <c r="H91" s="23">
        <v>0</v>
      </c>
      <c r="I91" s="23">
        <v>0</v>
      </c>
      <c r="J91" s="30"/>
      <c r="K91" s="110"/>
      <c r="L91" s="51"/>
      <c r="M91" s="51"/>
      <c r="N91" s="51"/>
      <c r="O91" s="51"/>
      <c r="P91" s="51"/>
      <c r="Q91" s="51"/>
      <c r="R91" s="1"/>
    </row>
    <row r="92" spans="1:18" s="7" customFormat="1" ht="48" customHeight="1">
      <c r="A92" s="115"/>
      <c r="B92" s="118"/>
      <c r="C92" s="15" t="s">
        <v>19</v>
      </c>
      <c r="D92" s="118"/>
      <c r="E92" s="125"/>
      <c r="F92" s="125"/>
      <c r="G92" s="60" t="s">
        <v>169</v>
      </c>
      <c r="H92" s="23">
        <v>1035.8</v>
      </c>
      <c r="I92" s="23">
        <v>1035.8</v>
      </c>
      <c r="J92" s="101">
        <v>493.8</v>
      </c>
      <c r="K92" s="111"/>
      <c r="L92" s="51"/>
      <c r="M92" s="51"/>
      <c r="N92" s="51"/>
      <c r="O92" s="51"/>
      <c r="P92" s="51"/>
      <c r="Q92" s="51"/>
      <c r="R92" s="1"/>
    </row>
    <row r="93" spans="1:18" s="7" customFormat="1" ht="54" customHeight="1">
      <c r="A93" s="129" t="s">
        <v>183</v>
      </c>
      <c r="B93" s="166" t="s">
        <v>184</v>
      </c>
      <c r="C93" s="166" t="s">
        <v>185</v>
      </c>
      <c r="D93" s="169" t="s">
        <v>186</v>
      </c>
      <c r="E93" s="135">
        <v>43101</v>
      </c>
      <c r="F93" s="135">
        <v>43465</v>
      </c>
      <c r="G93" s="57" t="s">
        <v>167</v>
      </c>
      <c r="H93" s="24">
        <v>0</v>
      </c>
      <c r="I93" s="24">
        <v>0</v>
      </c>
      <c r="J93" s="28"/>
      <c r="K93" s="126"/>
      <c r="L93" s="51"/>
      <c r="M93" s="51"/>
      <c r="N93" s="51"/>
      <c r="O93" s="51"/>
      <c r="P93" s="51"/>
      <c r="Q93" s="51"/>
      <c r="R93" s="1"/>
    </row>
    <row r="94" spans="1:18" s="7" customFormat="1" ht="38.25" customHeight="1">
      <c r="A94" s="130"/>
      <c r="B94" s="167"/>
      <c r="C94" s="167"/>
      <c r="D94" s="170"/>
      <c r="E94" s="136"/>
      <c r="F94" s="136"/>
      <c r="G94" s="57" t="s">
        <v>168</v>
      </c>
      <c r="H94" s="24">
        <v>0</v>
      </c>
      <c r="I94" s="24">
        <v>0</v>
      </c>
      <c r="J94" s="28"/>
      <c r="K94" s="127"/>
      <c r="L94" s="51"/>
      <c r="M94" s="51"/>
      <c r="N94" s="51"/>
      <c r="O94" s="51"/>
      <c r="P94" s="51"/>
      <c r="Q94" s="51"/>
      <c r="R94" s="1"/>
    </row>
    <row r="95" spans="1:18" s="7" customFormat="1" ht="66.75" customHeight="1">
      <c r="A95" s="131"/>
      <c r="B95" s="168"/>
      <c r="C95" s="12" t="s">
        <v>19</v>
      </c>
      <c r="D95" s="171"/>
      <c r="E95" s="137"/>
      <c r="F95" s="137"/>
      <c r="G95" s="57" t="s">
        <v>169</v>
      </c>
      <c r="H95" s="24">
        <v>441.3</v>
      </c>
      <c r="I95" s="24">
        <v>441.3</v>
      </c>
      <c r="J95" s="102">
        <v>230.3</v>
      </c>
      <c r="K95" s="128"/>
      <c r="L95" s="51"/>
      <c r="M95" s="51"/>
      <c r="N95" s="51"/>
      <c r="O95" s="51"/>
      <c r="P95" s="51"/>
      <c r="Q95" s="51"/>
      <c r="R95" s="1"/>
    </row>
    <row r="96" spans="1:18" s="7" customFormat="1" ht="101.25" customHeight="1">
      <c r="A96" s="178" t="s">
        <v>152</v>
      </c>
      <c r="B96" s="179" t="s">
        <v>221</v>
      </c>
      <c r="C96" s="19" t="s">
        <v>185</v>
      </c>
      <c r="D96" s="180" t="s">
        <v>222</v>
      </c>
      <c r="E96" s="183">
        <v>43101</v>
      </c>
      <c r="F96" s="183">
        <v>43465</v>
      </c>
      <c r="G96" s="59" t="s">
        <v>167</v>
      </c>
      <c r="H96" s="23">
        <v>0</v>
      </c>
      <c r="I96" s="23">
        <v>0</v>
      </c>
      <c r="J96" s="30"/>
      <c r="K96" s="109"/>
      <c r="L96" s="51"/>
      <c r="M96" s="51"/>
      <c r="N96" s="51"/>
      <c r="O96" s="51"/>
      <c r="P96" s="51"/>
      <c r="Q96" s="51"/>
      <c r="R96" s="1"/>
    </row>
    <row r="97" spans="1:18" s="7" customFormat="1" ht="134.25" customHeight="1">
      <c r="A97" s="178"/>
      <c r="B97" s="179"/>
      <c r="C97" s="20" t="s">
        <v>187</v>
      </c>
      <c r="D97" s="181"/>
      <c r="E97" s="184"/>
      <c r="F97" s="184"/>
      <c r="G97" s="60" t="s">
        <v>168</v>
      </c>
      <c r="H97" s="23">
        <v>0</v>
      </c>
      <c r="I97" s="23">
        <v>0</v>
      </c>
      <c r="J97" s="30"/>
      <c r="K97" s="110"/>
      <c r="L97" s="51"/>
      <c r="M97" s="51"/>
      <c r="N97" s="51"/>
      <c r="O97" s="51"/>
      <c r="P97" s="51"/>
      <c r="Q97" s="51"/>
      <c r="R97" s="1"/>
    </row>
    <row r="98" spans="1:18" s="7" customFormat="1" ht="66.75" customHeight="1">
      <c r="A98" s="178"/>
      <c r="B98" s="179"/>
      <c r="C98" s="21" t="s">
        <v>229</v>
      </c>
      <c r="D98" s="182"/>
      <c r="E98" s="184"/>
      <c r="F98" s="184"/>
      <c r="G98" s="60" t="s">
        <v>169</v>
      </c>
      <c r="H98" s="23">
        <v>9205.8</v>
      </c>
      <c r="I98" s="23">
        <v>9205.8</v>
      </c>
      <c r="J98" s="101">
        <v>0</v>
      </c>
      <c r="K98" s="111"/>
      <c r="L98" s="51"/>
      <c r="M98" s="51"/>
      <c r="N98" s="51"/>
      <c r="O98" s="51"/>
      <c r="P98" s="51"/>
      <c r="Q98" s="51"/>
      <c r="R98" s="1"/>
    </row>
    <row r="99" spans="1:14" s="84" customFormat="1" ht="87.75" customHeight="1">
      <c r="A99" s="241" t="s">
        <v>264</v>
      </c>
      <c r="B99" s="244" t="s">
        <v>265</v>
      </c>
      <c r="C99" s="82" t="s">
        <v>185</v>
      </c>
      <c r="D99" s="247" t="s">
        <v>266</v>
      </c>
      <c r="E99" s="250">
        <v>43202</v>
      </c>
      <c r="F99" s="253">
        <v>43465</v>
      </c>
      <c r="G99" s="63" t="s">
        <v>167</v>
      </c>
      <c r="H99" s="90">
        <v>0</v>
      </c>
      <c r="I99" s="90">
        <v>0</v>
      </c>
      <c r="J99" s="87"/>
      <c r="K99" s="254"/>
      <c r="L99" s="83"/>
      <c r="M99" s="83"/>
      <c r="N99" s="83"/>
    </row>
    <row r="100" spans="1:14" s="84" customFormat="1" ht="87.75" customHeight="1">
      <c r="A100" s="242"/>
      <c r="B100" s="245"/>
      <c r="C100" s="85" t="s">
        <v>187</v>
      </c>
      <c r="D100" s="248"/>
      <c r="E100" s="251"/>
      <c r="F100" s="253"/>
      <c r="G100" s="64" t="s">
        <v>168</v>
      </c>
      <c r="H100" s="90">
        <v>0</v>
      </c>
      <c r="I100" s="90">
        <v>0</v>
      </c>
      <c r="J100" s="87"/>
      <c r="K100" s="255"/>
      <c r="L100" s="83"/>
      <c r="M100" s="83"/>
      <c r="N100" s="83"/>
    </row>
    <row r="101" spans="1:14" s="84" customFormat="1" ht="87.75" customHeight="1">
      <c r="A101" s="243"/>
      <c r="B101" s="246"/>
      <c r="C101" s="86" t="s">
        <v>267</v>
      </c>
      <c r="D101" s="249"/>
      <c r="E101" s="252"/>
      <c r="F101" s="253"/>
      <c r="G101" s="64" t="s">
        <v>169</v>
      </c>
      <c r="H101" s="90">
        <v>40</v>
      </c>
      <c r="I101" s="90">
        <v>40</v>
      </c>
      <c r="J101" s="101">
        <v>12</v>
      </c>
      <c r="K101" s="256"/>
      <c r="L101" s="83"/>
      <c r="M101" s="83"/>
      <c r="N101" s="83"/>
    </row>
    <row r="102" spans="1:18" s="7" customFormat="1" ht="170.25" customHeight="1">
      <c r="A102" s="52"/>
      <c r="B102" s="11" t="s">
        <v>188</v>
      </c>
      <c r="C102" s="13" t="s">
        <v>150</v>
      </c>
      <c r="D102" s="11" t="s">
        <v>228</v>
      </c>
      <c r="E102" s="57" t="s">
        <v>121</v>
      </c>
      <c r="F102" s="52" t="s">
        <v>239</v>
      </c>
      <c r="G102" s="52" t="s">
        <v>121</v>
      </c>
      <c r="H102" s="22" t="s">
        <v>16</v>
      </c>
      <c r="I102" s="22" t="s">
        <v>121</v>
      </c>
      <c r="J102" s="29" t="s">
        <v>16</v>
      </c>
      <c r="K102" s="3" t="s">
        <v>16</v>
      </c>
      <c r="L102" s="162"/>
      <c r="M102" s="162"/>
      <c r="N102" s="162"/>
      <c r="O102" s="162"/>
      <c r="P102" s="162"/>
      <c r="Q102" s="162"/>
      <c r="R102" s="9"/>
    </row>
    <row r="103" spans="1:18" s="7" customFormat="1" ht="26.25" customHeight="1">
      <c r="A103" s="163" t="s">
        <v>33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5"/>
      <c r="L103" s="112" t="s">
        <v>133</v>
      </c>
      <c r="M103" s="112"/>
      <c r="N103" s="112"/>
      <c r="O103" s="112"/>
      <c r="P103" s="112"/>
      <c r="Q103" s="112"/>
      <c r="R103" s="1"/>
    </row>
    <row r="104" spans="1:18" s="7" customFormat="1" ht="37.5" customHeight="1">
      <c r="A104" s="113" t="s">
        <v>81</v>
      </c>
      <c r="B104" s="116" t="s">
        <v>34</v>
      </c>
      <c r="C104" s="116" t="s">
        <v>154</v>
      </c>
      <c r="D104" s="116" t="s">
        <v>36</v>
      </c>
      <c r="E104" s="123">
        <v>43101</v>
      </c>
      <c r="F104" s="113" t="s">
        <v>233</v>
      </c>
      <c r="G104" s="61" t="s">
        <v>167</v>
      </c>
      <c r="H104" s="23">
        <v>0</v>
      </c>
      <c r="I104" s="23">
        <v>0</v>
      </c>
      <c r="J104" s="30"/>
      <c r="K104" s="109"/>
      <c r="L104" s="112"/>
      <c r="M104" s="112"/>
      <c r="N104" s="112"/>
      <c r="O104" s="112"/>
      <c r="P104" s="112"/>
      <c r="Q104" s="112"/>
      <c r="R104" s="1"/>
    </row>
    <row r="105" spans="1:18" s="7" customFormat="1" ht="62.25" customHeight="1">
      <c r="A105" s="114"/>
      <c r="B105" s="117"/>
      <c r="C105" s="117"/>
      <c r="D105" s="117"/>
      <c r="E105" s="124"/>
      <c r="F105" s="114"/>
      <c r="G105" s="61" t="s">
        <v>168</v>
      </c>
      <c r="H105" s="23">
        <v>2109.2</v>
      </c>
      <c r="I105" s="23">
        <v>2109.2</v>
      </c>
      <c r="J105" s="101">
        <v>1054.6</v>
      </c>
      <c r="K105" s="110"/>
      <c r="L105" s="112"/>
      <c r="M105" s="112"/>
      <c r="N105" s="112"/>
      <c r="O105" s="112"/>
      <c r="P105" s="112"/>
      <c r="Q105" s="112"/>
      <c r="R105" s="1"/>
    </row>
    <row r="106" spans="1:18" s="7" customFormat="1" ht="69" customHeight="1">
      <c r="A106" s="115"/>
      <c r="B106" s="118"/>
      <c r="C106" s="15" t="s">
        <v>35</v>
      </c>
      <c r="D106" s="118"/>
      <c r="E106" s="125"/>
      <c r="F106" s="115"/>
      <c r="G106" s="61" t="s">
        <v>169</v>
      </c>
      <c r="H106" s="23">
        <v>144260.3</v>
      </c>
      <c r="I106" s="23">
        <v>144260.3</v>
      </c>
      <c r="J106" s="101">
        <v>74130.8</v>
      </c>
      <c r="K106" s="111"/>
      <c r="L106" s="51"/>
      <c r="M106" s="51"/>
      <c r="N106" s="51"/>
      <c r="O106" s="51"/>
      <c r="P106" s="51"/>
      <c r="Q106" s="51"/>
      <c r="R106" s="1"/>
    </row>
    <row r="107" spans="1:18" s="7" customFormat="1" ht="35.25" customHeight="1">
      <c r="A107" s="129" t="s">
        <v>82</v>
      </c>
      <c r="B107" s="132" t="s">
        <v>37</v>
      </c>
      <c r="C107" s="132" t="s">
        <v>209</v>
      </c>
      <c r="D107" s="132" t="s">
        <v>38</v>
      </c>
      <c r="E107" s="135">
        <v>43101</v>
      </c>
      <c r="F107" s="153" t="s">
        <v>235</v>
      </c>
      <c r="G107" s="57" t="s">
        <v>167</v>
      </c>
      <c r="H107" s="24">
        <v>0</v>
      </c>
      <c r="I107" s="24">
        <v>0</v>
      </c>
      <c r="J107" s="28"/>
      <c r="K107" s="126"/>
      <c r="L107" s="112" t="s">
        <v>130</v>
      </c>
      <c r="M107" s="112"/>
      <c r="N107" s="112"/>
      <c r="O107" s="112"/>
      <c r="P107" s="112"/>
      <c r="Q107" s="112"/>
      <c r="R107" s="1"/>
    </row>
    <row r="108" spans="1:18" s="7" customFormat="1" ht="41.25" customHeight="1">
      <c r="A108" s="130"/>
      <c r="B108" s="133"/>
      <c r="C108" s="133"/>
      <c r="D108" s="133"/>
      <c r="E108" s="136"/>
      <c r="F108" s="154"/>
      <c r="G108" s="57" t="s">
        <v>168</v>
      </c>
      <c r="H108" s="24">
        <v>0</v>
      </c>
      <c r="I108" s="24">
        <v>0</v>
      </c>
      <c r="J108" s="28"/>
      <c r="K108" s="127"/>
      <c r="L108" s="112"/>
      <c r="M108" s="112"/>
      <c r="N108" s="112"/>
      <c r="O108" s="112"/>
      <c r="P108" s="112"/>
      <c r="Q108" s="112"/>
      <c r="R108" s="1"/>
    </row>
    <row r="109" spans="1:18" s="7" customFormat="1" ht="69" customHeight="1">
      <c r="A109" s="131"/>
      <c r="B109" s="134"/>
      <c r="C109" s="12" t="s">
        <v>35</v>
      </c>
      <c r="D109" s="134"/>
      <c r="E109" s="137"/>
      <c r="F109" s="155"/>
      <c r="G109" s="57" t="s">
        <v>169</v>
      </c>
      <c r="H109" s="24">
        <v>78.1</v>
      </c>
      <c r="I109" s="24">
        <v>78.1</v>
      </c>
      <c r="J109" s="102">
        <v>0</v>
      </c>
      <c r="K109" s="128"/>
      <c r="L109" s="51"/>
      <c r="M109" s="51"/>
      <c r="N109" s="51"/>
      <c r="O109" s="51"/>
      <c r="P109" s="51"/>
      <c r="Q109" s="51"/>
      <c r="R109" s="1"/>
    </row>
    <row r="110" spans="1:18" s="7" customFormat="1" ht="76.5" customHeight="1">
      <c r="A110" s="175" t="s">
        <v>271</v>
      </c>
      <c r="B110" s="172" t="s">
        <v>268</v>
      </c>
      <c r="C110" s="72" t="s">
        <v>269</v>
      </c>
      <c r="D110" s="172" t="s">
        <v>270</v>
      </c>
      <c r="E110" s="135">
        <v>43101</v>
      </c>
      <c r="F110" s="135">
        <v>43465</v>
      </c>
      <c r="G110" s="67" t="s">
        <v>167</v>
      </c>
      <c r="H110" s="24">
        <v>0</v>
      </c>
      <c r="I110" s="24">
        <v>0</v>
      </c>
      <c r="J110" s="28"/>
      <c r="K110" s="126"/>
      <c r="L110" s="66"/>
      <c r="M110" s="66"/>
      <c r="N110" s="66"/>
      <c r="O110" s="66"/>
      <c r="P110" s="66"/>
      <c r="Q110" s="66"/>
      <c r="R110" s="1"/>
    </row>
    <row r="111" spans="1:18" s="7" customFormat="1" ht="66" customHeight="1">
      <c r="A111" s="176"/>
      <c r="B111" s="173"/>
      <c r="C111" s="75" t="s">
        <v>35</v>
      </c>
      <c r="D111" s="173"/>
      <c r="E111" s="136"/>
      <c r="F111" s="154"/>
      <c r="G111" s="67" t="s">
        <v>168</v>
      </c>
      <c r="H111" s="24">
        <v>2109.2</v>
      </c>
      <c r="I111" s="24">
        <v>2109.2</v>
      </c>
      <c r="J111" s="102">
        <v>1054.6</v>
      </c>
      <c r="K111" s="127"/>
      <c r="L111" s="66"/>
      <c r="M111" s="66"/>
      <c r="N111" s="66"/>
      <c r="O111" s="66"/>
      <c r="P111" s="66"/>
      <c r="Q111" s="66"/>
      <c r="R111" s="1"/>
    </row>
    <row r="112" spans="1:18" s="7" customFormat="1" ht="59.25" customHeight="1">
      <c r="A112" s="177"/>
      <c r="B112" s="174"/>
      <c r="C112" s="75"/>
      <c r="D112" s="174"/>
      <c r="E112" s="137"/>
      <c r="F112" s="155"/>
      <c r="G112" s="67" t="s">
        <v>169</v>
      </c>
      <c r="H112" s="24">
        <v>849</v>
      </c>
      <c r="I112" s="24">
        <v>849</v>
      </c>
      <c r="J112" s="102">
        <v>438.5</v>
      </c>
      <c r="K112" s="128"/>
      <c r="L112" s="66"/>
      <c r="M112" s="66"/>
      <c r="N112" s="66"/>
      <c r="O112" s="66"/>
      <c r="P112" s="66"/>
      <c r="Q112" s="66"/>
      <c r="R112" s="1"/>
    </row>
    <row r="113" spans="1:18" s="7" customFormat="1" ht="40.5" customHeight="1">
      <c r="A113" s="113" t="s">
        <v>84</v>
      </c>
      <c r="B113" s="156" t="s">
        <v>83</v>
      </c>
      <c r="C113" s="116" t="s">
        <v>145</v>
      </c>
      <c r="D113" s="159" t="s">
        <v>131</v>
      </c>
      <c r="E113" s="123">
        <v>43101</v>
      </c>
      <c r="F113" s="113" t="s">
        <v>233</v>
      </c>
      <c r="G113" s="61" t="s">
        <v>167</v>
      </c>
      <c r="H113" s="23">
        <f>H116+H119</f>
        <v>0</v>
      </c>
      <c r="I113" s="23">
        <f aca="true" t="shared" si="4" ref="I113:J113">I116+I119</f>
        <v>0</v>
      </c>
      <c r="J113" s="70">
        <f t="shared" si="4"/>
        <v>0</v>
      </c>
      <c r="K113" s="109"/>
      <c r="L113" s="112" t="s">
        <v>132</v>
      </c>
      <c r="M113" s="112"/>
      <c r="N113" s="112"/>
      <c r="O113" s="112"/>
      <c r="P113" s="112"/>
      <c r="Q113" s="112"/>
      <c r="R113" s="1"/>
    </row>
    <row r="114" spans="1:18" s="7" customFormat="1" ht="62.25" customHeight="1">
      <c r="A114" s="114"/>
      <c r="B114" s="157"/>
      <c r="C114" s="117"/>
      <c r="D114" s="160"/>
      <c r="E114" s="124"/>
      <c r="F114" s="114"/>
      <c r="G114" s="61" t="s">
        <v>168</v>
      </c>
      <c r="H114" s="23">
        <f>H117+H120</f>
        <v>0</v>
      </c>
      <c r="I114" s="23">
        <f aca="true" t="shared" si="5" ref="I114:J114">I117+I120</f>
        <v>0</v>
      </c>
      <c r="J114" s="70">
        <f t="shared" si="5"/>
        <v>0</v>
      </c>
      <c r="K114" s="110"/>
      <c r="L114" s="112"/>
      <c r="M114" s="112"/>
      <c r="N114" s="112"/>
      <c r="O114" s="112"/>
      <c r="P114" s="112"/>
      <c r="Q114" s="112"/>
      <c r="R114" s="1"/>
    </row>
    <row r="115" spans="1:18" s="7" customFormat="1" ht="72.75" customHeight="1">
      <c r="A115" s="115"/>
      <c r="B115" s="158"/>
      <c r="C115" s="14" t="s">
        <v>35</v>
      </c>
      <c r="D115" s="161"/>
      <c r="E115" s="125"/>
      <c r="F115" s="115"/>
      <c r="G115" s="61" t="s">
        <v>169</v>
      </c>
      <c r="H115" s="23">
        <f>H118+H121</f>
        <v>1006</v>
      </c>
      <c r="I115" s="23">
        <f aca="true" t="shared" si="6" ref="I115:J115">I118+I121</f>
        <v>1006</v>
      </c>
      <c r="J115" s="70">
        <f t="shared" si="6"/>
        <v>246.6</v>
      </c>
      <c r="K115" s="111"/>
      <c r="L115" s="51"/>
      <c r="M115" s="51"/>
      <c r="N115" s="51"/>
      <c r="O115" s="51"/>
      <c r="P115" s="51"/>
      <c r="Q115" s="51"/>
      <c r="R115" s="1"/>
    </row>
    <row r="116" spans="1:18" s="7" customFormat="1" ht="41.25" customHeight="1">
      <c r="A116" s="129" t="s">
        <v>85</v>
      </c>
      <c r="B116" s="132" t="s">
        <v>39</v>
      </c>
      <c r="C116" s="132" t="s">
        <v>35</v>
      </c>
      <c r="D116" s="132" t="s">
        <v>40</v>
      </c>
      <c r="E116" s="135">
        <v>43101</v>
      </c>
      <c r="F116" s="129" t="s">
        <v>233</v>
      </c>
      <c r="G116" s="52" t="s">
        <v>167</v>
      </c>
      <c r="H116" s="24">
        <v>0</v>
      </c>
      <c r="I116" s="24">
        <v>0</v>
      </c>
      <c r="J116" s="28"/>
      <c r="K116" s="126"/>
      <c r="L116" s="112" t="s">
        <v>123</v>
      </c>
      <c r="M116" s="112"/>
      <c r="N116" s="112"/>
      <c r="O116" s="112"/>
      <c r="P116" s="112"/>
      <c r="Q116" s="112"/>
      <c r="R116" s="1"/>
    </row>
    <row r="117" spans="1:18" s="7" customFormat="1" ht="41.25" customHeight="1">
      <c r="A117" s="130"/>
      <c r="B117" s="133"/>
      <c r="C117" s="133"/>
      <c r="D117" s="133"/>
      <c r="E117" s="136"/>
      <c r="F117" s="130"/>
      <c r="G117" s="52" t="s">
        <v>168</v>
      </c>
      <c r="H117" s="24">
        <v>0</v>
      </c>
      <c r="I117" s="24">
        <v>0</v>
      </c>
      <c r="J117" s="28"/>
      <c r="K117" s="127"/>
      <c r="L117" s="51"/>
      <c r="M117" s="51"/>
      <c r="N117" s="51"/>
      <c r="O117" s="51"/>
      <c r="P117" s="51"/>
      <c r="Q117" s="51"/>
      <c r="R117" s="1"/>
    </row>
    <row r="118" spans="1:18" s="7" customFormat="1" ht="41.25" customHeight="1">
      <c r="A118" s="131"/>
      <c r="B118" s="134"/>
      <c r="C118" s="134"/>
      <c r="D118" s="134"/>
      <c r="E118" s="137"/>
      <c r="F118" s="131"/>
      <c r="G118" s="52" t="s">
        <v>169</v>
      </c>
      <c r="H118" s="24">
        <v>993</v>
      </c>
      <c r="I118" s="24">
        <v>993</v>
      </c>
      <c r="J118" s="102">
        <v>246.6</v>
      </c>
      <c r="K118" s="128"/>
      <c r="L118" s="51"/>
      <c r="M118" s="51"/>
      <c r="N118" s="51"/>
      <c r="O118" s="51"/>
      <c r="P118" s="51"/>
      <c r="Q118" s="51"/>
      <c r="R118" s="1"/>
    </row>
    <row r="119" spans="1:18" s="7" customFormat="1" ht="36" customHeight="1">
      <c r="A119" s="129" t="s">
        <v>86</v>
      </c>
      <c r="B119" s="132" t="s">
        <v>14</v>
      </c>
      <c r="C119" s="132" t="s">
        <v>35</v>
      </c>
      <c r="D119" s="132" t="s">
        <v>41</v>
      </c>
      <c r="E119" s="135">
        <v>43101</v>
      </c>
      <c r="F119" s="153" t="s">
        <v>235</v>
      </c>
      <c r="G119" s="57" t="s">
        <v>167</v>
      </c>
      <c r="H119" s="24">
        <v>0</v>
      </c>
      <c r="I119" s="24">
        <v>0</v>
      </c>
      <c r="J119" s="28"/>
      <c r="K119" s="126"/>
      <c r="L119" s="112" t="s">
        <v>124</v>
      </c>
      <c r="M119" s="112"/>
      <c r="N119" s="112"/>
      <c r="O119" s="112"/>
      <c r="P119" s="112"/>
      <c r="Q119" s="112"/>
      <c r="R119" s="1"/>
    </row>
    <row r="120" spans="1:18" s="7" customFormat="1" ht="36" customHeight="1">
      <c r="A120" s="130"/>
      <c r="B120" s="133"/>
      <c r="C120" s="133"/>
      <c r="D120" s="133"/>
      <c r="E120" s="136"/>
      <c r="F120" s="154"/>
      <c r="G120" s="57" t="s">
        <v>168</v>
      </c>
      <c r="H120" s="24">
        <v>0</v>
      </c>
      <c r="I120" s="24">
        <v>0</v>
      </c>
      <c r="J120" s="28"/>
      <c r="K120" s="127"/>
      <c r="L120" s="51"/>
      <c r="M120" s="51"/>
      <c r="N120" s="51"/>
      <c r="O120" s="51"/>
      <c r="P120" s="51"/>
      <c r="Q120" s="51"/>
      <c r="R120" s="1"/>
    </row>
    <row r="121" spans="1:18" s="7" customFormat="1" ht="36" customHeight="1">
      <c r="A121" s="131"/>
      <c r="B121" s="134"/>
      <c r="C121" s="133"/>
      <c r="D121" s="134"/>
      <c r="E121" s="137"/>
      <c r="F121" s="155"/>
      <c r="G121" s="57" t="s">
        <v>169</v>
      </c>
      <c r="H121" s="24">
        <v>13</v>
      </c>
      <c r="I121" s="25">
        <v>13</v>
      </c>
      <c r="J121" s="102">
        <v>0</v>
      </c>
      <c r="K121" s="128"/>
      <c r="L121" s="51"/>
      <c r="M121" s="51"/>
      <c r="N121" s="51"/>
      <c r="O121" s="51"/>
      <c r="P121" s="51"/>
      <c r="Q121" s="51"/>
      <c r="R121" s="1"/>
    </row>
    <row r="122" spans="1:18" s="7" customFormat="1" ht="42.75" customHeight="1">
      <c r="A122" s="113" t="s">
        <v>138</v>
      </c>
      <c r="B122" s="156" t="s">
        <v>139</v>
      </c>
      <c r="C122" s="116" t="s">
        <v>210</v>
      </c>
      <c r="D122" s="159" t="s">
        <v>140</v>
      </c>
      <c r="E122" s="123">
        <v>43101</v>
      </c>
      <c r="F122" s="123">
        <v>43465</v>
      </c>
      <c r="G122" s="59" t="s">
        <v>167</v>
      </c>
      <c r="H122" s="23">
        <v>0</v>
      </c>
      <c r="I122" s="23">
        <v>0</v>
      </c>
      <c r="J122" s="30"/>
      <c r="K122" s="109"/>
      <c r="L122" s="51"/>
      <c r="M122" s="51"/>
      <c r="N122" s="51"/>
      <c r="O122" s="51"/>
      <c r="P122" s="51"/>
      <c r="Q122" s="51"/>
      <c r="R122" s="1"/>
    </row>
    <row r="123" spans="1:18" s="7" customFormat="1" ht="62.25" customHeight="1">
      <c r="A123" s="114"/>
      <c r="B123" s="157"/>
      <c r="C123" s="117"/>
      <c r="D123" s="160"/>
      <c r="E123" s="124"/>
      <c r="F123" s="124"/>
      <c r="G123" s="59" t="s">
        <v>168</v>
      </c>
      <c r="H123" s="23">
        <v>0</v>
      </c>
      <c r="I123" s="23">
        <v>0</v>
      </c>
      <c r="J123" s="30"/>
      <c r="K123" s="110"/>
      <c r="L123" s="51"/>
      <c r="M123" s="51"/>
      <c r="N123" s="51"/>
      <c r="O123" s="51"/>
      <c r="P123" s="51"/>
      <c r="Q123" s="51"/>
      <c r="R123" s="1"/>
    </row>
    <row r="124" spans="1:18" s="7" customFormat="1" ht="62.25" customHeight="1">
      <c r="A124" s="115"/>
      <c r="B124" s="158"/>
      <c r="C124" s="14" t="s">
        <v>35</v>
      </c>
      <c r="D124" s="161"/>
      <c r="E124" s="125"/>
      <c r="F124" s="125"/>
      <c r="G124" s="59" t="s">
        <v>169</v>
      </c>
      <c r="H124" s="23">
        <v>1166.3</v>
      </c>
      <c r="I124" s="23">
        <v>1166.3</v>
      </c>
      <c r="J124" s="101">
        <v>510.5</v>
      </c>
      <c r="K124" s="111"/>
      <c r="L124" s="51"/>
      <c r="M124" s="51"/>
      <c r="N124" s="51"/>
      <c r="O124" s="51"/>
      <c r="P124" s="51"/>
      <c r="Q124" s="51"/>
      <c r="R124" s="1"/>
    </row>
    <row r="125" spans="1:18" s="7" customFormat="1" ht="48.75" customHeight="1">
      <c r="A125" s="129" t="s">
        <v>191</v>
      </c>
      <c r="B125" s="166" t="s">
        <v>184</v>
      </c>
      <c r="C125" s="166" t="s">
        <v>153</v>
      </c>
      <c r="D125" s="169" t="s">
        <v>189</v>
      </c>
      <c r="E125" s="135">
        <v>43101</v>
      </c>
      <c r="F125" s="135">
        <v>43465</v>
      </c>
      <c r="G125" s="54" t="s">
        <v>167</v>
      </c>
      <c r="H125" s="24">
        <v>0</v>
      </c>
      <c r="I125" s="24">
        <v>0</v>
      </c>
      <c r="J125" s="28"/>
      <c r="K125" s="126"/>
      <c r="L125" s="51"/>
      <c r="M125" s="51"/>
      <c r="N125" s="51"/>
      <c r="O125" s="51"/>
      <c r="P125" s="51"/>
      <c r="Q125" s="51"/>
      <c r="R125" s="1"/>
    </row>
    <row r="126" spans="1:18" s="7" customFormat="1" ht="52.5" customHeight="1">
      <c r="A126" s="130"/>
      <c r="B126" s="167"/>
      <c r="C126" s="167"/>
      <c r="D126" s="170"/>
      <c r="E126" s="136"/>
      <c r="F126" s="136"/>
      <c r="G126" s="54" t="s">
        <v>168</v>
      </c>
      <c r="H126" s="24">
        <v>0</v>
      </c>
      <c r="I126" s="24">
        <v>0</v>
      </c>
      <c r="J126" s="28"/>
      <c r="K126" s="127"/>
      <c r="L126" s="51"/>
      <c r="M126" s="51"/>
      <c r="N126" s="51"/>
      <c r="O126" s="51"/>
      <c r="P126" s="51"/>
      <c r="Q126" s="51"/>
      <c r="R126" s="1"/>
    </row>
    <row r="127" spans="1:18" s="7" customFormat="1" ht="63.75" customHeight="1">
      <c r="A127" s="131"/>
      <c r="B127" s="168"/>
      <c r="C127" s="13" t="s">
        <v>190</v>
      </c>
      <c r="D127" s="171"/>
      <c r="E127" s="137"/>
      <c r="F127" s="137"/>
      <c r="G127" s="54" t="s">
        <v>169</v>
      </c>
      <c r="H127" s="24">
        <v>443.1</v>
      </c>
      <c r="I127" s="25">
        <v>443.1</v>
      </c>
      <c r="J127" s="102">
        <v>229.8</v>
      </c>
      <c r="K127" s="128"/>
      <c r="L127" s="51"/>
      <c r="M127" s="51"/>
      <c r="N127" s="51"/>
      <c r="O127" s="51"/>
      <c r="P127" s="51"/>
      <c r="Q127" s="51"/>
      <c r="R127" s="1"/>
    </row>
    <row r="128" spans="1:18" s="7" customFormat="1" ht="97.5" customHeight="1">
      <c r="A128" s="52"/>
      <c r="B128" s="11" t="s">
        <v>192</v>
      </c>
      <c r="C128" s="13" t="s">
        <v>155</v>
      </c>
      <c r="D128" s="11" t="s">
        <v>272</v>
      </c>
      <c r="E128" s="57" t="s">
        <v>121</v>
      </c>
      <c r="F128" s="52" t="s">
        <v>239</v>
      </c>
      <c r="G128" s="52" t="s">
        <v>121</v>
      </c>
      <c r="H128" s="22" t="s">
        <v>16</v>
      </c>
      <c r="I128" s="22" t="s">
        <v>121</v>
      </c>
      <c r="J128" s="29" t="s">
        <v>16</v>
      </c>
      <c r="K128" s="3" t="s">
        <v>16</v>
      </c>
      <c r="L128" s="162"/>
      <c r="M128" s="162"/>
      <c r="N128" s="162"/>
      <c r="O128" s="162"/>
      <c r="P128" s="162"/>
      <c r="Q128" s="162"/>
      <c r="R128" s="9"/>
    </row>
    <row r="129" spans="1:18" s="7" customFormat="1" ht="21.75" customHeight="1">
      <c r="A129" s="163" t="s">
        <v>42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5"/>
      <c r="L129" s="112"/>
      <c r="M129" s="112"/>
      <c r="N129" s="112"/>
      <c r="O129" s="112"/>
      <c r="P129" s="112"/>
      <c r="Q129" s="112"/>
      <c r="R129" s="1"/>
    </row>
    <row r="130" spans="1:18" s="7" customFormat="1" ht="79.5" customHeight="1">
      <c r="A130" s="113" t="s">
        <v>87</v>
      </c>
      <c r="B130" s="116" t="s">
        <v>88</v>
      </c>
      <c r="C130" s="116" t="s">
        <v>211</v>
      </c>
      <c r="D130" s="116" t="s">
        <v>89</v>
      </c>
      <c r="E130" s="123">
        <v>43101</v>
      </c>
      <c r="F130" s="113" t="s">
        <v>233</v>
      </c>
      <c r="G130" s="61" t="s">
        <v>167</v>
      </c>
      <c r="H130" s="23">
        <v>0</v>
      </c>
      <c r="I130" s="23">
        <v>0</v>
      </c>
      <c r="J130" s="30"/>
      <c r="K130" s="109"/>
      <c r="L130" s="112"/>
      <c r="M130" s="112"/>
      <c r="N130" s="112"/>
      <c r="O130" s="112"/>
      <c r="P130" s="112"/>
      <c r="Q130" s="112"/>
      <c r="R130" s="1"/>
    </row>
    <row r="131" spans="1:18" s="7" customFormat="1" ht="79.5" customHeight="1">
      <c r="A131" s="114"/>
      <c r="B131" s="117"/>
      <c r="C131" s="117"/>
      <c r="D131" s="117"/>
      <c r="E131" s="124"/>
      <c r="F131" s="114"/>
      <c r="G131" s="61" t="s">
        <v>168</v>
      </c>
      <c r="H131" s="23">
        <v>0</v>
      </c>
      <c r="I131" s="23">
        <v>0</v>
      </c>
      <c r="J131" s="30"/>
      <c r="K131" s="110"/>
      <c r="L131" s="51"/>
      <c r="M131" s="51"/>
      <c r="N131" s="51"/>
      <c r="O131" s="51"/>
      <c r="P131" s="51"/>
      <c r="Q131" s="51"/>
      <c r="R131" s="1"/>
    </row>
    <row r="132" spans="1:18" s="7" customFormat="1" ht="90" customHeight="1">
      <c r="A132" s="115"/>
      <c r="B132" s="118"/>
      <c r="C132" s="117"/>
      <c r="D132" s="118"/>
      <c r="E132" s="125"/>
      <c r="F132" s="115"/>
      <c r="G132" s="61" t="s">
        <v>169</v>
      </c>
      <c r="H132" s="23">
        <v>5237.2</v>
      </c>
      <c r="I132" s="23">
        <v>5237.2</v>
      </c>
      <c r="J132" s="101">
        <v>2421</v>
      </c>
      <c r="K132" s="111"/>
      <c r="L132" s="51"/>
      <c r="M132" s="51"/>
      <c r="N132" s="51"/>
      <c r="O132" s="51"/>
      <c r="P132" s="51"/>
      <c r="Q132" s="51"/>
      <c r="R132" s="1"/>
    </row>
    <row r="133" spans="1:18" s="7" customFormat="1" ht="51" customHeight="1">
      <c r="A133" s="113" t="s">
        <v>94</v>
      </c>
      <c r="B133" s="156" t="s">
        <v>52</v>
      </c>
      <c r="C133" s="116" t="s">
        <v>193</v>
      </c>
      <c r="D133" s="159" t="s">
        <v>53</v>
      </c>
      <c r="E133" s="123">
        <v>43101</v>
      </c>
      <c r="F133" s="113" t="s">
        <v>233</v>
      </c>
      <c r="G133" s="61" t="s">
        <v>167</v>
      </c>
      <c r="H133" s="23">
        <f aca="true" t="shared" si="7" ref="H133:J135">H136+H139</f>
        <v>0</v>
      </c>
      <c r="I133" s="23">
        <f t="shared" si="7"/>
        <v>0</v>
      </c>
      <c r="J133" s="30"/>
      <c r="K133" s="109"/>
      <c r="L133" s="112"/>
      <c r="M133" s="112"/>
      <c r="N133" s="112"/>
      <c r="O133" s="112"/>
      <c r="P133" s="112"/>
      <c r="Q133" s="112"/>
      <c r="R133" s="1"/>
    </row>
    <row r="134" spans="1:18" s="7" customFormat="1" ht="47.25" customHeight="1">
      <c r="A134" s="114"/>
      <c r="B134" s="157"/>
      <c r="C134" s="117"/>
      <c r="D134" s="160"/>
      <c r="E134" s="124"/>
      <c r="F134" s="114"/>
      <c r="G134" s="61" t="s">
        <v>168</v>
      </c>
      <c r="H134" s="23">
        <f t="shared" si="7"/>
        <v>0</v>
      </c>
      <c r="I134" s="23">
        <f t="shared" si="7"/>
        <v>0</v>
      </c>
      <c r="J134" s="30"/>
      <c r="K134" s="110"/>
      <c r="L134" s="51"/>
      <c r="M134" s="51"/>
      <c r="N134" s="51"/>
      <c r="O134" s="51"/>
      <c r="P134" s="51"/>
      <c r="Q134" s="51"/>
      <c r="R134" s="1"/>
    </row>
    <row r="135" spans="1:18" s="7" customFormat="1" ht="40.5" customHeight="1">
      <c r="A135" s="115"/>
      <c r="B135" s="158"/>
      <c r="C135" s="14" t="s">
        <v>216</v>
      </c>
      <c r="D135" s="161"/>
      <c r="E135" s="125"/>
      <c r="F135" s="115"/>
      <c r="G135" s="61" t="s">
        <v>169</v>
      </c>
      <c r="H135" s="23">
        <f t="shared" si="7"/>
        <v>86.30000000000001</v>
      </c>
      <c r="I135" s="23">
        <f t="shared" si="7"/>
        <v>86.30000000000001</v>
      </c>
      <c r="J135" s="101">
        <f t="shared" si="7"/>
        <v>35.5</v>
      </c>
      <c r="K135" s="111"/>
      <c r="L135" s="51"/>
      <c r="M135" s="51"/>
      <c r="N135" s="51"/>
      <c r="O135" s="51"/>
      <c r="P135" s="51"/>
      <c r="Q135" s="51"/>
      <c r="R135" s="1"/>
    </row>
    <row r="136" spans="1:18" s="7" customFormat="1" ht="33" customHeight="1">
      <c r="A136" s="129" t="s">
        <v>95</v>
      </c>
      <c r="B136" s="132" t="s">
        <v>54</v>
      </c>
      <c r="C136" s="132" t="s">
        <v>218</v>
      </c>
      <c r="D136" s="132" t="s">
        <v>194</v>
      </c>
      <c r="E136" s="135">
        <v>43101</v>
      </c>
      <c r="F136" s="129" t="s">
        <v>233</v>
      </c>
      <c r="G136" s="52" t="s">
        <v>167</v>
      </c>
      <c r="H136" s="24">
        <v>0</v>
      </c>
      <c r="I136" s="24">
        <v>0</v>
      </c>
      <c r="J136" s="28"/>
      <c r="K136" s="126"/>
      <c r="L136" s="112" t="s">
        <v>123</v>
      </c>
      <c r="M136" s="112"/>
      <c r="N136" s="112"/>
      <c r="O136" s="112"/>
      <c r="P136" s="112"/>
      <c r="Q136" s="112"/>
      <c r="R136" s="1"/>
    </row>
    <row r="137" spans="1:18" s="7" customFormat="1" ht="33" customHeight="1">
      <c r="A137" s="130"/>
      <c r="B137" s="133"/>
      <c r="C137" s="133"/>
      <c r="D137" s="133"/>
      <c r="E137" s="136"/>
      <c r="F137" s="130"/>
      <c r="G137" s="52" t="s">
        <v>168</v>
      </c>
      <c r="H137" s="24">
        <v>0</v>
      </c>
      <c r="I137" s="24">
        <v>0</v>
      </c>
      <c r="J137" s="28"/>
      <c r="K137" s="127"/>
      <c r="L137" s="51"/>
      <c r="M137" s="51"/>
      <c r="N137" s="51"/>
      <c r="O137" s="51"/>
      <c r="P137" s="51"/>
      <c r="Q137" s="51"/>
      <c r="R137" s="1"/>
    </row>
    <row r="138" spans="1:18" s="7" customFormat="1" ht="33" customHeight="1">
      <c r="A138" s="131"/>
      <c r="B138" s="134"/>
      <c r="C138" s="134"/>
      <c r="D138" s="134"/>
      <c r="E138" s="137"/>
      <c r="F138" s="131"/>
      <c r="G138" s="52" t="s">
        <v>169</v>
      </c>
      <c r="H138" s="24">
        <v>84.9</v>
      </c>
      <c r="I138" s="24">
        <v>84.9</v>
      </c>
      <c r="J138" s="102">
        <v>35.5</v>
      </c>
      <c r="K138" s="128"/>
      <c r="L138" s="51"/>
      <c r="M138" s="51"/>
      <c r="N138" s="51"/>
      <c r="O138" s="51"/>
      <c r="P138" s="51"/>
      <c r="Q138" s="51"/>
      <c r="R138" s="1"/>
    </row>
    <row r="139" spans="1:18" s="7" customFormat="1" ht="33.75" customHeight="1">
      <c r="A139" s="129" t="s">
        <v>96</v>
      </c>
      <c r="B139" s="132" t="s">
        <v>14</v>
      </c>
      <c r="C139" s="132" t="s">
        <v>217</v>
      </c>
      <c r="D139" s="132" t="s">
        <v>161</v>
      </c>
      <c r="E139" s="135">
        <v>43101</v>
      </c>
      <c r="F139" s="153" t="s">
        <v>235</v>
      </c>
      <c r="G139" s="57" t="s">
        <v>167</v>
      </c>
      <c r="H139" s="24">
        <v>0</v>
      </c>
      <c r="I139" s="24">
        <v>0</v>
      </c>
      <c r="J139" s="28"/>
      <c r="K139" s="126"/>
      <c r="L139" s="112" t="s">
        <v>124</v>
      </c>
      <c r="M139" s="112"/>
      <c r="N139" s="112"/>
      <c r="O139" s="112"/>
      <c r="P139" s="112"/>
      <c r="Q139" s="112"/>
      <c r="R139" s="1"/>
    </row>
    <row r="140" spans="1:18" s="7" customFormat="1" ht="33.75" customHeight="1">
      <c r="A140" s="130"/>
      <c r="B140" s="133"/>
      <c r="C140" s="133"/>
      <c r="D140" s="133"/>
      <c r="E140" s="136"/>
      <c r="F140" s="154"/>
      <c r="G140" s="57" t="s">
        <v>168</v>
      </c>
      <c r="H140" s="24">
        <v>0</v>
      </c>
      <c r="I140" s="24">
        <v>0</v>
      </c>
      <c r="J140" s="28"/>
      <c r="K140" s="127"/>
      <c r="L140" s="51"/>
      <c r="M140" s="51"/>
      <c r="N140" s="51"/>
      <c r="O140" s="51"/>
      <c r="P140" s="51"/>
      <c r="Q140" s="51"/>
      <c r="R140" s="1"/>
    </row>
    <row r="141" spans="1:18" s="7" customFormat="1" ht="33.75" customHeight="1">
      <c r="A141" s="131"/>
      <c r="B141" s="134"/>
      <c r="C141" s="134"/>
      <c r="D141" s="134"/>
      <c r="E141" s="137"/>
      <c r="F141" s="155"/>
      <c r="G141" s="57" t="s">
        <v>169</v>
      </c>
      <c r="H141" s="24">
        <v>1.4</v>
      </c>
      <c r="I141" s="24">
        <v>1.4</v>
      </c>
      <c r="J141" s="102">
        <v>0</v>
      </c>
      <c r="K141" s="128"/>
      <c r="L141" s="51"/>
      <c r="M141" s="51"/>
      <c r="N141" s="51"/>
      <c r="O141" s="51"/>
      <c r="P141" s="51"/>
      <c r="Q141" s="51"/>
      <c r="R141" s="1"/>
    </row>
    <row r="142" spans="1:18" s="7" customFormat="1" ht="37.5" customHeight="1">
      <c r="A142" s="113" t="s">
        <v>97</v>
      </c>
      <c r="B142" s="116" t="s">
        <v>98</v>
      </c>
      <c r="C142" s="116" t="s">
        <v>156</v>
      </c>
      <c r="D142" s="116" t="s">
        <v>55</v>
      </c>
      <c r="E142" s="123">
        <v>43101</v>
      </c>
      <c r="F142" s="119" t="s">
        <v>235</v>
      </c>
      <c r="G142" s="60" t="s">
        <v>167</v>
      </c>
      <c r="H142" s="23">
        <v>0</v>
      </c>
      <c r="I142" s="23">
        <v>0</v>
      </c>
      <c r="J142" s="30"/>
      <c r="K142" s="109"/>
      <c r="L142" s="112" t="s">
        <v>125</v>
      </c>
      <c r="M142" s="112"/>
      <c r="N142" s="112"/>
      <c r="O142" s="112"/>
      <c r="P142" s="112"/>
      <c r="Q142" s="112"/>
      <c r="R142" s="1"/>
    </row>
    <row r="143" spans="1:18" s="7" customFormat="1" ht="38.25" customHeight="1">
      <c r="A143" s="114"/>
      <c r="B143" s="117"/>
      <c r="C143" s="117"/>
      <c r="D143" s="117"/>
      <c r="E143" s="124"/>
      <c r="F143" s="120"/>
      <c r="G143" s="60" t="s">
        <v>168</v>
      </c>
      <c r="H143" s="23">
        <v>0</v>
      </c>
      <c r="I143" s="23">
        <v>0</v>
      </c>
      <c r="J143" s="30"/>
      <c r="K143" s="110"/>
      <c r="L143" s="51"/>
      <c r="M143" s="51"/>
      <c r="N143" s="51"/>
      <c r="O143" s="51"/>
      <c r="P143" s="51"/>
      <c r="Q143" s="51"/>
      <c r="R143" s="1"/>
    </row>
    <row r="144" spans="1:18" s="7" customFormat="1" ht="38.25" customHeight="1">
      <c r="A144" s="115"/>
      <c r="B144" s="118"/>
      <c r="C144" s="118"/>
      <c r="D144" s="118"/>
      <c r="E144" s="125"/>
      <c r="F144" s="121"/>
      <c r="G144" s="60" t="s">
        <v>169</v>
      </c>
      <c r="H144" s="23">
        <v>1284.8</v>
      </c>
      <c r="I144" s="23">
        <v>1284.8</v>
      </c>
      <c r="J144" s="101">
        <v>432.7</v>
      </c>
      <c r="K144" s="111"/>
      <c r="L144" s="51"/>
      <c r="M144" s="51"/>
      <c r="N144" s="51"/>
      <c r="O144" s="51"/>
      <c r="P144" s="51"/>
      <c r="Q144" s="51"/>
      <c r="R144" s="1"/>
    </row>
    <row r="145" spans="1:18" s="7" customFormat="1" ht="42" customHeight="1">
      <c r="A145" s="113" t="s">
        <v>99</v>
      </c>
      <c r="B145" s="116" t="s">
        <v>100</v>
      </c>
      <c r="C145" s="116" t="s">
        <v>212</v>
      </c>
      <c r="D145" s="116" t="s">
        <v>56</v>
      </c>
      <c r="E145" s="123">
        <v>43101</v>
      </c>
      <c r="F145" s="113" t="s">
        <v>233</v>
      </c>
      <c r="G145" s="61" t="s">
        <v>167</v>
      </c>
      <c r="H145" s="23">
        <v>724.4</v>
      </c>
      <c r="I145" s="23">
        <v>724.4</v>
      </c>
      <c r="J145" s="101">
        <v>200.3</v>
      </c>
      <c r="K145" s="109"/>
      <c r="L145" s="112" t="s">
        <v>126</v>
      </c>
      <c r="M145" s="112"/>
      <c r="N145" s="112"/>
      <c r="O145" s="112"/>
      <c r="P145" s="112"/>
      <c r="Q145" s="112"/>
      <c r="R145" s="1"/>
    </row>
    <row r="146" spans="1:18" s="7" customFormat="1" ht="54.75" customHeight="1">
      <c r="A146" s="114"/>
      <c r="B146" s="117"/>
      <c r="C146" s="117"/>
      <c r="D146" s="117"/>
      <c r="E146" s="124"/>
      <c r="F146" s="114"/>
      <c r="G146" s="61" t="s">
        <v>168</v>
      </c>
      <c r="H146" s="23">
        <v>34640.8</v>
      </c>
      <c r="I146" s="23">
        <v>34640.8</v>
      </c>
      <c r="J146" s="101">
        <v>15548.7</v>
      </c>
      <c r="K146" s="110"/>
      <c r="L146" s="112"/>
      <c r="M146" s="112"/>
      <c r="N146" s="112"/>
      <c r="O146" s="112"/>
      <c r="P146" s="112"/>
      <c r="Q146" s="112"/>
      <c r="R146" s="1"/>
    </row>
    <row r="147" spans="1:18" s="7" customFormat="1" ht="67.5" customHeight="1">
      <c r="A147" s="115"/>
      <c r="B147" s="118"/>
      <c r="C147" s="15" t="s">
        <v>195</v>
      </c>
      <c r="D147" s="118"/>
      <c r="E147" s="125"/>
      <c r="F147" s="115"/>
      <c r="G147" s="61" t="s">
        <v>169</v>
      </c>
      <c r="H147" s="23">
        <v>28824.3</v>
      </c>
      <c r="I147" s="23">
        <v>28824.3</v>
      </c>
      <c r="J147" s="101">
        <v>12593.3</v>
      </c>
      <c r="K147" s="111"/>
      <c r="L147" s="51"/>
      <c r="M147" s="51"/>
      <c r="N147" s="51"/>
      <c r="O147" s="51"/>
      <c r="P147" s="51"/>
      <c r="Q147" s="51"/>
      <c r="R147" s="1"/>
    </row>
    <row r="148" spans="1:18" s="7" customFormat="1" ht="62.25" customHeight="1">
      <c r="A148" s="129" t="s">
        <v>104</v>
      </c>
      <c r="B148" s="138" t="s">
        <v>43</v>
      </c>
      <c r="C148" s="132" t="s">
        <v>213</v>
      </c>
      <c r="D148" s="141" t="s">
        <v>44</v>
      </c>
      <c r="E148" s="135">
        <v>43101</v>
      </c>
      <c r="F148" s="129" t="s">
        <v>233</v>
      </c>
      <c r="G148" s="52" t="s">
        <v>167</v>
      </c>
      <c r="H148" s="144" t="s">
        <v>7</v>
      </c>
      <c r="I148" s="145"/>
      <c r="J148" s="145"/>
      <c r="K148" s="146"/>
      <c r="L148" s="112"/>
      <c r="M148" s="112"/>
      <c r="N148" s="112"/>
      <c r="O148" s="112"/>
      <c r="P148" s="112"/>
      <c r="Q148" s="112"/>
      <c r="R148" s="1"/>
    </row>
    <row r="149" spans="1:18" s="7" customFormat="1" ht="62.25" customHeight="1">
      <c r="A149" s="130"/>
      <c r="B149" s="139"/>
      <c r="C149" s="133"/>
      <c r="D149" s="142"/>
      <c r="E149" s="136"/>
      <c r="F149" s="130"/>
      <c r="G149" s="52" t="s">
        <v>168</v>
      </c>
      <c r="H149" s="147"/>
      <c r="I149" s="148"/>
      <c r="J149" s="148"/>
      <c r="K149" s="149"/>
      <c r="L149" s="112"/>
      <c r="M149" s="112"/>
      <c r="N149" s="112"/>
      <c r="O149" s="112"/>
      <c r="P149" s="112"/>
      <c r="Q149" s="112"/>
      <c r="R149" s="1"/>
    </row>
    <row r="150" spans="1:18" s="7" customFormat="1" ht="62.25" customHeight="1">
      <c r="A150" s="131"/>
      <c r="B150" s="140"/>
      <c r="C150" s="12" t="s">
        <v>195</v>
      </c>
      <c r="D150" s="143"/>
      <c r="E150" s="137"/>
      <c r="F150" s="131"/>
      <c r="G150" s="52" t="s">
        <v>169</v>
      </c>
      <c r="H150" s="150"/>
      <c r="I150" s="151"/>
      <c r="J150" s="151"/>
      <c r="K150" s="152"/>
      <c r="L150" s="51"/>
      <c r="M150" s="51"/>
      <c r="N150" s="51"/>
      <c r="O150" s="51"/>
      <c r="P150" s="51"/>
      <c r="Q150" s="51"/>
      <c r="R150" s="1"/>
    </row>
    <row r="151" spans="1:18" s="7" customFormat="1" ht="51.75" customHeight="1">
      <c r="A151" s="129" t="s">
        <v>105</v>
      </c>
      <c r="B151" s="138" t="s">
        <v>157</v>
      </c>
      <c r="C151" s="132" t="s">
        <v>211</v>
      </c>
      <c r="D151" s="141" t="s">
        <v>45</v>
      </c>
      <c r="E151" s="135">
        <v>43101</v>
      </c>
      <c r="F151" s="129" t="s">
        <v>233</v>
      </c>
      <c r="G151" s="52" t="s">
        <v>167</v>
      </c>
      <c r="H151" s="24">
        <v>0</v>
      </c>
      <c r="I151" s="24">
        <v>0</v>
      </c>
      <c r="J151" s="28"/>
      <c r="K151" s="126"/>
      <c r="L151" s="112"/>
      <c r="M151" s="112"/>
      <c r="N151" s="112"/>
      <c r="O151" s="112"/>
      <c r="P151" s="112"/>
      <c r="Q151" s="112"/>
      <c r="R151" s="1"/>
    </row>
    <row r="152" spans="1:18" s="7" customFormat="1" ht="51.75" customHeight="1">
      <c r="A152" s="130"/>
      <c r="B152" s="139"/>
      <c r="C152" s="133"/>
      <c r="D152" s="142"/>
      <c r="E152" s="136"/>
      <c r="F152" s="130"/>
      <c r="G152" s="52" t="s">
        <v>168</v>
      </c>
      <c r="H152" s="24">
        <v>4662.2</v>
      </c>
      <c r="I152" s="24">
        <v>4662.2</v>
      </c>
      <c r="J152" s="102">
        <v>1834.8</v>
      </c>
      <c r="K152" s="127"/>
      <c r="L152" s="112"/>
      <c r="M152" s="112"/>
      <c r="N152" s="112"/>
      <c r="O152" s="112"/>
      <c r="P152" s="112"/>
      <c r="Q152" s="112"/>
      <c r="R152" s="1"/>
    </row>
    <row r="153" spans="1:18" s="7" customFormat="1" ht="51.75" customHeight="1">
      <c r="A153" s="131"/>
      <c r="B153" s="140"/>
      <c r="C153" s="12" t="s">
        <v>195</v>
      </c>
      <c r="D153" s="143"/>
      <c r="E153" s="137"/>
      <c r="F153" s="131"/>
      <c r="G153" s="52" t="s">
        <v>169</v>
      </c>
      <c r="H153" s="24">
        <v>0</v>
      </c>
      <c r="I153" s="24">
        <v>0</v>
      </c>
      <c r="J153" s="28"/>
      <c r="K153" s="128"/>
      <c r="L153" s="51"/>
      <c r="M153" s="51"/>
      <c r="N153" s="51"/>
      <c r="O153" s="51"/>
      <c r="P153" s="51"/>
      <c r="Q153" s="51"/>
      <c r="R153" s="1"/>
    </row>
    <row r="154" spans="1:18" s="7" customFormat="1" ht="64.5" customHeight="1">
      <c r="A154" s="129" t="s">
        <v>106</v>
      </c>
      <c r="B154" s="138" t="s">
        <v>158</v>
      </c>
      <c r="C154" s="132" t="s">
        <v>211</v>
      </c>
      <c r="D154" s="141" t="s">
        <v>46</v>
      </c>
      <c r="E154" s="135">
        <v>43101</v>
      </c>
      <c r="F154" s="129" t="s">
        <v>233</v>
      </c>
      <c r="G154" s="52" t="s">
        <v>167</v>
      </c>
      <c r="H154" s="24">
        <v>0</v>
      </c>
      <c r="I154" s="24">
        <v>0</v>
      </c>
      <c r="J154" s="28"/>
      <c r="K154" s="126"/>
      <c r="L154" s="112"/>
      <c r="M154" s="112"/>
      <c r="N154" s="112"/>
      <c r="O154" s="112"/>
      <c r="P154" s="112"/>
      <c r="Q154" s="112"/>
      <c r="R154" s="1"/>
    </row>
    <row r="155" spans="1:18" s="7" customFormat="1" ht="64.5" customHeight="1">
      <c r="A155" s="130"/>
      <c r="B155" s="139"/>
      <c r="C155" s="133"/>
      <c r="D155" s="142"/>
      <c r="E155" s="136"/>
      <c r="F155" s="130"/>
      <c r="G155" s="52" t="s">
        <v>168</v>
      </c>
      <c r="H155" s="24">
        <v>22145.7</v>
      </c>
      <c r="I155" s="24">
        <v>22145.7</v>
      </c>
      <c r="J155" s="102">
        <v>10262.2</v>
      </c>
      <c r="K155" s="127"/>
      <c r="L155" s="112"/>
      <c r="M155" s="112"/>
      <c r="N155" s="112"/>
      <c r="O155" s="112"/>
      <c r="P155" s="112"/>
      <c r="Q155" s="112"/>
      <c r="R155" s="1"/>
    </row>
    <row r="156" spans="1:18" s="7" customFormat="1" ht="64.5" customHeight="1">
      <c r="A156" s="131"/>
      <c r="B156" s="140"/>
      <c r="C156" s="12" t="s">
        <v>195</v>
      </c>
      <c r="D156" s="143"/>
      <c r="E156" s="137"/>
      <c r="F156" s="131"/>
      <c r="G156" s="52" t="s">
        <v>169</v>
      </c>
      <c r="H156" s="24">
        <v>0</v>
      </c>
      <c r="I156" s="24">
        <v>0</v>
      </c>
      <c r="J156" s="28"/>
      <c r="K156" s="128"/>
      <c r="L156" s="51"/>
      <c r="M156" s="51"/>
      <c r="N156" s="51"/>
      <c r="O156" s="51"/>
      <c r="P156" s="51"/>
      <c r="Q156" s="51"/>
      <c r="R156" s="1"/>
    </row>
    <row r="157" spans="1:18" s="7" customFormat="1" ht="94.5" customHeight="1">
      <c r="A157" s="129" t="s">
        <v>107</v>
      </c>
      <c r="B157" s="138" t="s">
        <v>90</v>
      </c>
      <c r="C157" s="132" t="s">
        <v>211</v>
      </c>
      <c r="D157" s="132" t="s">
        <v>47</v>
      </c>
      <c r="E157" s="135">
        <v>43101</v>
      </c>
      <c r="F157" s="129" t="s">
        <v>233</v>
      </c>
      <c r="G157" s="52" t="s">
        <v>167</v>
      </c>
      <c r="H157" s="24">
        <v>0</v>
      </c>
      <c r="I157" s="24">
        <v>0</v>
      </c>
      <c r="J157" s="28"/>
      <c r="K157" s="126"/>
      <c r="L157" s="112"/>
      <c r="M157" s="112"/>
      <c r="N157" s="112"/>
      <c r="O157" s="112"/>
      <c r="P157" s="112"/>
      <c r="Q157" s="112"/>
      <c r="R157" s="1"/>
    </row>
    <row r="158" spans="1:18" s="7" customFormat="1" ht="94.5" customHeight="1">
      <c r="A158" s="130"/>
      <c r="B158" s="139"/>
      <c r="C158" s="133"/>
      <c r="D158" s="133"/>
      <c r="E158" s="136"/>
      <c r="F158" s="130"/>
      <c r="G158" s="52" t="s">
        <v>168</v>
      </c>
      <c r="H158" s="24">
        <v>258.2</v>
      </c>
      <c r="I158" s="24">
        <v>258.2</v>
      </c>
      <c r="J158" s="102">
        <v>114.8</v>
      </c>
      <c r="K158" s="127"/>
      <c r="L158" s="112"/>
      <c r="M158" s="112"/>
      <c r="N158" s="112"/>
      <c r="O158" s="112"/>
      <c r="P158" s="112"/>
      <c r="Q158" s="112"/>
      <c r="R158" s="1"/>
    </row>
    <row r="159" spans="1:18" s="7" customFormat="1" ht="94.5" customHeight="1">
      <c r="A159" s="131"/>
      <c r="B159" s="140"/>
      <c r="C159" s="13" t="s">
        <v>195</v>
      </c>
      <c r="D159" s="134"/>
      <c r="E159" s="137"/>
      <c r="F159" s="131"/>
      <c r="G159" s="52" t="s">
        <v>169</v>
      </c>
      <c r="H159" s="24">
        <v>0</v>
      </c>
      <c r="I159" s="24">
        <v>0</v>
      </c>
      <c r="J159" s="28"/>
      <c r="K159" s="128"/>
      <c r="L159" s="51"/>
      <c r="M159" s="51"/>
      <c r="N159" s="51"/>
      <c r="O159" s="51"/>
      <c r="P159" s="51"/>
      <c r="Q159" s="51"/>
      <c r="R159" s="1"/>
    </row>
    <row r="160" spans="1:18" s="7" customFormat="1" ht="39.75" customHeight="1">
      <c r="A160" s="129" t="s">
        <v>108</v>
      </c>
      <c r="B160" s="132" t="s">
        <v>159</v>
      </c>
      <c r="C160" s="132" t="s">
        <v>211</v>
      </c>
      <c r="D160" s="132" t="s">
        <v>160</v>
      </c>
      <c r="E160" s="135">
        <v>43101</v>
      </c>
      <c r="F160" s="129" t="s">
        <v>233</v>
      </c>
      <c r="G160" s="52" t="s">
        <v>167</v>
      </c>
      <c r="H160" s="24">
        <v>724.4</v>
      </c>
      <c r="I160" s="24">
        <v>724.4</v>
      </c>
      <c r="J160" s="102">
        <v>200.3</v>
      </c>
      <c r="K160" s="126"/>
      <c r="L160" s="112"/>
      <c r="M160" s="112"/>
      <c r="N160" s="112"/>
      <c r="O160" s="112"/>
      <c r="P160" s="112"/>
      <c r="Q160" s="112"/>
      <c r="R160" s="1"/>
    </row>
    <row r="161" spans="1:18" s="7" customFormat="1" ht="39.75" customHeight="1">
      <c r="A161" s="130"/>
      <c r="B161" s="133"/>
      <c r="C161" s="133"/>
      <c r="D161" s="133"/>
      <c r="E161" s="136"/>
      <c r="F161" s="130"/>
      <c r="G161" s="52" t="s">
        <v>168</v>
      </c>
      <c r="H161" s="24">
        <v>0</v>
      </c>
      <c r="I161" s="24">
        <v>0</v>
      </c>
      <c r="J161" s="28"/>
      <c r="K161" s="127"/>
      <c r="L161" s="112"/>
      <c r="M161" s="112"/>
      <c r="N161" s="112"/>
      <c r="O161" s="112"/>
      <c r="P161" s="112"/>
      <c r="Q161" s="112"/>
      <c r="R161" s="1"/>
    </row>
    <row r="162" spans="1:18" s="7" customFormat="1" ht="46.5" customHeight="1">
      <c r="A162" s="131"/>
      <c r="B162" s="134"/>
      <c r="C162" s="13" t="s">
        <v>195</v>
      </c>
      <c r="D162" s="134"/>
      <c r="E162" s="137"/>
      <c r="F162" s="131"/>
      <c r="G162" s="52" t="s">
        <v>169</v>
      </c>
      <c r="H162" s="24">
        <v>0</v>
      </c>
      <c r="I162" s="24">
        <v>0</v>
      </c>
      <c r="J162" s="28"/>
      <c r="K162" s="128"/>
      <c r="L162" s="51"/>
      <c r="M162" s="51"/>
      <c r="N162" s="51"/>
      <c r="O162" s="51"/>
      <c r="P162" s="51"/>
      <c r="Q162" s="51"/>
      <c r="R162" s="1"/>
    </row>
    <row r="163" spans="1:18" s="7" customFormat="1" ht="37.5" customHeight="1">
      <c r="A163" s="129" t="s">
        <v>109</v>
      </c>
      <c r="B163" s="132" t="s">
        <v>91</v>
      </c>
      <c r="C163" s="132" t="s">
        <v>211</v>
      </c>
      <c r="D163" s="132" t="s">
        <v>48</v>
      </c>
      <c r="E163" s="135">
        <v>43101</v>
      </c>
      <c r="F163" s="129" t="s">
        <v>233</v>
      </c>
      <c r="G163" s="52" t="s">
        <v>167</v>
      </c>
      <c r="H163" s="24">
        <v>0</v>
      </c>
      <c r="I163" s="24">
        <v>0</v>
      </c>
      <c r="J163" s="28"/>
      <c r="K163" s="126"/>
      <c r="L163" s="112"/>
      <c r="M163" s="112"/>
      <c r="N163" s="112"/>
      <c r="O163" s="112"/>
      <c r="P163" s="112"/>
      <c r="Q163" s="112"/>
      <c r="R163" s="1"/>
    </row>
    <row r="164" spans="1:18" s="7" customFormat="1" ht="39" customHeight="1">
      <c r="A164" s="130"/>
      <c r="B164" s="133"/>
      <c r="C164" s="133"/>
      <c r="D164" s="133"/>
      <c r="E164" s="136"/>
      <c r="F164" s="130"/>
      <c r="G164" s="52" t="s">
        <v>168</v>
      </c>
      <c r="H164" s="24">
        <v>6823.8</v>
      </c>
      <c r="I164" s="24">
        <v>6823.8</v>
      </c>
      <c r="J164" s="102">
        <v>3129.2</v>
      </c>
      <c r="K164" s="127"/>
      <c r="L164" s="112"/>
      <c r="M164" s="112"/>
      <c r="N164" s="112"/>
      <c r="O164" s="112"/>
      <c r="P164" s="112"/>
      <c r="Q164" s="112"/>
      <c r="R164" s="1"/>
    </row>
    <row r="165" spans="1:18" s="7" customFormat="1" ht="49.5" customHeight="1">
      <c r="A165" s="131"/>
      <c r="B165" s="134"/>
      <c r="C165" s="13" t="s">
        <v>195</v>
      </c>
      <c r="D165" s="134"/>
      <c r="E165" s="137"/>
      <c r="F165" s="131"/>
      <c r="G165" s="52" t="s">
        <v>169</v>
      </c>
      <c r="H165" s="24">
        <v>0</v>
      </c>
      <c r="I165" s="24">
        <v>0</v>
      </c>
      <c r="J165" s="28"/>
      <c r="K165" s="128"/>
      <c r="L165" s="51"/>
      <c r="M165" s="51"/>
      <c r="N165" s="51"/>
      <c r="O165" s="51"/>
      <c r="P165" s="51"/>
      <c r="Q165" s="51"/>
      <c r="R165" s="1"/>
    </row>
    <row r="166" spans="1:18" s="7" customFormat="1" ht="51" customHeight="1">
      <c r="A166" s="129" t="s">
        <v>110</v>
      </c>
      <c r="B166" s="132" t="s">
        <v>92</v>
      </c>
      <c r="C166" s="132" t="s">
        <v>211</v>
      </c>
      <c r="D166" s="132" t="s">
        <v>49</v>
      </c>
      <c r="E166" s="135">
        <v>43101</v>
      </c>
      <c r="F166" s="129" t="s">
        <v>233</v>
      </c>
      <c r="G166" s="52" t="s">
        <v>167</v>
      </c>
      <c r="H166" s="24">
        <v>0</v>
      </c>
      <c r="I166" s="24">
        <v>0</v>
      </c>
      <c r="J166" s="28"/>
      <c r="K166" s="126"/>
      <c r="L166" s="112"/>
      <c r="M166" s="112"/>
      <c r="N166" s="112"/>
      <c r="O166" s="112"/>
      <c r="P166" s="112"/>
      <c r="Q166" s="112"/>
      <c r="R166" s="1"/>
    </row>
    <row r="167" spans="1:18" s="7" customFormat="1" ht="51" customHeight="1">
      <c r="A167" s="130"/>
      <c r="B167" s="133"/>
      <c r="C167" s="133"/>
      <c r="D167" s="133"/>
      <c r="E167" s="136"/>
      <c r="F167" s="130"/>
      <c r="G167" s="52" t="s">
        <v>168</v>
      </c>
      <c r="H167" s="24">
        <v>270</v>
      </c>
      <c r="I167" s="24">
        <v>270</v>
      </c>
      <c r="J167" s="102">
        <v>60</v>
      </c>
      <c r="K167" s="127"/>
      <c r="L167" s="112"/>
      <c r="M167" s="112"/>
      <c r="N167" s="112"/>
      <c r="O167" s="112"/>
      <c r="P167" s="112"/>
      <c r="Q167" s="112"/>
      <c r="R167" s="1"/>
    </row>
    <row r="168" spans="1:18" s="7" customFormat="1" ht="51" customHeight="1">
      <c r="A168" s="131"/>
      <c r="B168" s="134"/>
      <c r="C168" s="13" t="s">
        <v>195</v>
      </c>
      <c r="D168" s="134"/>
      <c r="E168" s="137"/>
      <c r="F168" s="131"/>
      <c r="G168" s="52" t="s">
        <v>169</v>
      </c>
      <c r="H168" s="24">
        <v>0</v>
      </c>
      <c r="I168" s="24">
        <v>0</v>
      </c>
      <c r="J168" s="28"/>
      <c r="K168" s="128"/>
      <c r="L168" s="51"/>
      <c r="M168" s="51"/>
      <c r="N168" s="51"/>
      <c r="O168" s="51"/>
      <c r="P168" s="51"/>
      <c r="Q168" s="51"/>
      <c r="R168" s="1"/>
    </row>
    <row r="169" spans="1:18" s="7" customFormat="1" ht="70.5" customHeight="1">
      <c r="A169" s="129" t="s">
        <v>111</v>
      </c>
      <c r="B169" s="132" t="s">
        <v>200</v>
      </c>
      <c r="C169" s="132" t="s">
        <v>211</v>
      </c>
      <c r="D169" s="132" t="s">
        <v>50</v>
      </c>
      <c r="E169" s="135">
        <v>43101</v>
      </c>
      <c r="F169" s="129" t="s">
        <v>233</v>
      </c>
      <c r="G169" s="52" t="s">
        <v>167</v>
      </c>
      <c r="H169" s="24">
        <v>0</v>
      </c>
      <c r="I169" s="24">
        <v>0</v>
      </c>
      <c r="J169" s="28"/>
      <c r="K169" s="126"/>
      <c r="L169" s="112"/>
      <c r="M169" s="112"/>
      <c r="N169" s="112"/>
      <c r="O169" s="112"/>
      <c r="P169" s="112"/>
      <c r="Q169" s="112"/>
      <c r="R169" s="1"/>
    </row>
    <row r="170" spans="1:18" s="7" customFormat="1" ht="70.5" customHeight="1">
      <c r="A170" s="130"/>
      <c r="B170" s="133"/>
      <c r="C170" s="133"/>
      <c r="D170" s="133"/>
      <c r="E170" s="136"/>
      <c r="F170" s="130"/>
      <c r="G170" s="52" t="s">
        <v>168</v>
      </c>
      <c r="H170" s="24">
        <v>112.1</v>
      </c>
      <c r="I170" s="24">
        <v>112.1</v>
      </c>
      <c r="J170" s="102">
        <v>95.1</v>
      </c>
      <c r="K170" s="127"/>
      <c r="L170" s="112"/>
      <c r="M170" s="112"/>
      <c r="N170" s="112"/>
      <c r="O170" s="112"/>
      <c r="P170" s="112"/>
      <c r="Q170" s="112"/>
      <c r="R170" s="1"/>
    </row>
    <row r="171" spans="1:18" s="7" customFormat="1" ht="70.5" customHeight="1">
      <c r="A171" s="131"/>
      <c r="B171" s="134"/>
      <c r="C171" s="13" t="s">
        <v>195</v>
      </c>
      <c r="D171" s="134"/>
      <c r="E171" s="137"/>
      <c r="F171" s="131"/>
      <c r="G171" s="52" t="s">
        <v>169</v>
      </c>
      <c r="H171" s="24">
        <v>0</v>
      </c>
      <c r="I171" s="24">
        <v>0</v>
      </c>
      <c r="J171" s="28"/>
      <c r="K171" s="128"/>
      <c r="L171" s="51"/>
      <c r="M171" s="51"/>
      <c r="N171" s="51"/>
      <c r="O171" s="51"/>
      <c r="P171" s="51"/>
      <c r="Q171" s="51"/>
      <c r="R171" s="1"/>
    </row>
    <row r="172" spans="1:18" s="7" customFormat="1" ht="41.25" customHeight="1">
      <c r="A172" s="129" t="s">
        <v>112</v>
      </c>
      <c r="B172" s="132" t="s">
        <v>51</v>
      </c>
      <c r="C172" s="132" t="s">
        <v>211</v>
      </c>
      <c r="D172" s="132" t="s">
        <v>93</v>
      </c>
      <c r="E172" s="135">
        <v>43101</v>
      </c>
      <c r="F172" s="129" t="s">
        <v>233</v>
      </c>
      <c r="G172" s="52" t="s">
        <v>167</v>
      </c>
      <c r="H172" s="24">
        <v>0</v>
      </c>
      <c r="I172" s="24">
        <v>0</v>
      </c>
      <c r="J172" s="28"/>
      <c r="K172" s="126"/>
      <c r="L172" s="112"/>
      <c r="M172" s="112"/>
      <c r="N172" s="112"/>
      <c r="O172" s="112"/>
      <c r="P172" s="112"/>
      <c r="Q172" s="112"/>
      <c r="R172" s="1"/>
    </row>
    <row r="173" spans="1:18" s="7" customFormat="1" ht="41.25" customHeight="1">
      <c r="A173" s="130"/>
      <c r="B173" s="133"/>
      <c r="C173" s="133"/>
      <c r="D173" s="133"/>
      <c r="E173" s="136"/>
      <c r="F173" s="130"/>
      <c r="G173" s="52" t="s">
        <v>168</v>
      </c>
      <c r="H173" s="24">
        <v>368.8</v>
      </c>
      <c r="I173" s="24">
        <v>368.8</v>
      </c>
      <c r="J173" s="102">
        <v>52.7</v>
      </c>
      <c r="K173" s="127"/>
      <c r="L173" s="112"/>
      <c r="M173" s="112"/>
      <c r="N173" s="112"/>
      <c r="O173" s="112"/>
      <c r="P173" s="112"/>
      <c r="Q173" s="112"/>
      <c r="R173" s="1"/>
    </row>
    <row r="174" spans="1:18" s="7" customFormat="1" ht="48.75" customHeight="1">
      <c r="A174" s="131"/>
      <c r="B174" s="134"/>
      <c r="C174" s="13" t="s">
        <v>195</v>
      </c>
      <c r="D174" s="134"/>
      <c r="E174" s="137"/>
      <c r="F174" s="131"/>
      <c r="G174" s="52" t="s">
        <v>169</v>
      </c>
      <c r="H174" s="24">
        <v>0</v>
      </c>
      <c r="I174" s="24">
        <v>0</v>
      </c>
      <c r="J174" s="28"/>
      <c r="K174" s="128"/>
      <c r="L174" s="51"/>
      <c r="M174" s="51"/>
      <c r="N174" s="51"/>
      <c r="O174" s="51"/>
      <c r="P174" s="51"/>
      <c r="Q174" s="51"/>
      <c r="R174" s="1"/>
    </row>
    <row r="175" spans="1:18" s="7" customFormat="1" ht="33.75" customHeight="1">
      <c r="A175" s="129" t="s">
        <v>196</v>
      </c>
      <c r="B175" s="132" t="s">
        <v>113</v>
      </c>
      <c r="C175" s="132" t="s">
        <v>162</v>
      </c>
      <c r="D175" s="132" t="s">
        <v>115</v>
      </c>
      <c r="E175" s="135">
        <v>43101</v>
      </c>
      <c r="F175" s="129" t="s">
        <v>233</v>
      </c>
      <c r="G175" s="52" t="s">
        <v>167</v>
      </c>
      <c r="H175" s="24">
        <v>0</v>
      </c>
      <c r="I175" s="24">
        <v>0</v>
      </c>
      <c r="J175" s="28"/>
      <c r="K175" s="126"/>
      <c r="L175" s="112"/>
      <c r="M175" s="112"/>
      <c r="N175" s="112"/>
      <c r="O175" s="112"/>
      <c r="P175" s="112"/>
      <c r="Q175" s="112"/>
      <c r="R175" s="1"/>
    </row>
    <row r="176" spans="1:18" s="7" customFormat="1" ht="33.75" customHeight="1">
      <c r="A176" s="130"/>
      <c r="B176" s="133"/>
      <c r="C176" s="133"/>
      <c r="D176" s="133"/>
      <c r="E176" s="136"/>
      <c r="F176" s="130"/>
      <c r="G176" s="52" t="s">
        <v>168</v>
      </c>
      <c r="H176" s="24">
        <v>0</v>
      </c>
      <c r="I176" s="24">
        <v>0</v>
      </c>
      <c r="J176" s="28"/>
      <c r="K176" s="127"/>
      <c r="L176" s="51"/>
      <c r="M176" s="51"/>
      <c r="N176" s="51"/>
      <c r="O176" s="51"/>
      <c r="P176" s="51"/>
      <c r="Q176" s="51"/>
      <c r="R176" s="1"/>
    </row>
    <row r="177" spans="1:18" s="7" customFormat="1" ht="33.75" customHeight="1">
      <c r="A177" s="131"/>
      <c r="B177" s="134"/>
      <c r="C177" s="134"/>
      <c r="D177" s="134"/>
      <c r="E177" s="137"/>
      <c r="F177" s="131"/>
      <c r="G177" s="52" t="s">
        <v>169</v>
      </c>
      <c r="H177" s="24">
        <v>0</v>
      </c>
      <c r="I177" s="24">
        <v>0</v>
      </c>
      <c r="J177" s="28"/>
      <c r="K177" s="128"/>
      <c r="L177" s="51"/>
      <c r="M177" s="51"/>
      <c r="N177" s="51"/>
      <c r="O177" s="51"/>
      <c r="P177" s="51"/>
      <c r="Q177" s="51"/>
      <c r="R177" s="1"/>
    </row>
    <row r="178" spans="1:18" s="7" customFormat="1" ht="36" customHeight="1">
      <c r="A178" s="113" t="s">
        <v>197</v>
      </c>
      <c r="B178" s="116" t="s">
        <v>101</v>
      </c>
      <c r="C178" s="116" t="s">
        <v>210</v>
      </c>
      <c r="D178" s="116" t="s">
        <v>57</v>
      </c>
      <c r="E178" s="123">
        <v>43101</v>
      </c>
      <c r="F178" s="119" t="s">
        <v>235</v>
      </c>
      <c r="G178" s="61" t="s">
        <v>167</v>
      </c>
      <c r="H178" s="23">
        <v>0</v>
      </c>
      <c r="I178" s="23">
        <v>0</v>
      </c>
      <c r="J178" s="30"/>
      <c r="K178" s="109"/>
      <c r="L178" s="112" t="s">
        <v>127</v>
      </c>
      <c r="M178" s="112"/>
      <c r="N178" s="112"/>
      <c r="O178" s="112"/>
      <c r="P178" s="112"/>
      <c r="Q178" s="112"/>
      <c r="R178" s="1"/>
    </row>
    <row r="179" spans="1:18" s="7" customFormat="1" ht="36" customHeight="1">
      <c r="A179" s="114"/>
      <c r="B179" s="117"/>
      <c r="C179" s="117"/>
      <c r="D179" s="117"/>
      <c r="E179" s="124"/>
      <c r="F179" s="120"/>
      <c r="G179" s="61" t="s">
        <v>168</v>
      </c>
      <c r="H179" s="23">
        <v>0</v>
      </c>
      <c r="I179" s="23">
        <v>0</v>
      </c>
      <c r="J179" s="30"/>
      <c r="K179" s="110"/>
      <c r="L179" s="51"/>
      <c r="M179" s="51"/>
      <c r="N179" s="51"/>
      <c r="O179" s="51"/>
      <c r="P179" s="51"/>
      <c r="Q179" s="51"/>
      <c r="R179" s="1"/>
    </row>
    <row r="180" spans="1:18" s="7" customFormat="1" ht="36" customHeight="1">
      <c r="A180" s="115"/>
      <c r="B180" s="118"/>
      <c r="C180" s="118"/>
      <c r="D180" s="118"/>
      <c r="E180" s="125"/>
      <c r="F180" s="121"/>
      <c r="G180" s="61" t="s">
        <v>169</v>
      </c>
      <c r="H180" s="23">
        <v>4.5</v>
      </c>
      <c r="I180" s="23">
        <v>4.5</v>
      </c>
      <c r="J180" s="101">
        <v>3.9</v>
      </c>
      <c r="K180" s="111"/>
      <c r="L180" s="51"/>
      <c r="M180" s="51"/>
      <c r="N180" s="51"/>
      <c r="O180" s="51"/>
      <c r="P180" s="51"/>
      <c r="Q180" s="51"/>
      <c r="R180" s="1"/>
    </row>
    <row r="181" spans="1:18" s="7" customFormat="1" ht="48.75" customHeight="1">
      <c r="A181" s="113" t="s">
        <v>102</v>
      </c>
      <c r="B181" s="116" t="s">
        <v>164</v>
      </c>
      <c r="C181" s="122" t="s">
        <v>150</v>
      </c>
      <c r="D181" s="116" t="s">
        <v>58</v>
      </c>
      <c r="E181" s="123">
        <v>43344</v>
      </c>
      <c r="F181" s="113" t="s">
        <v>280</v>
      </c>
      <c r="G181" s="61" t="s">
        <v>167</v>
      </c>
      <c r="H181" s="23">
        <v>0</v>
      </c>
      <c r="I181" s="23">
        <v>0</v>
      </c>
      <c r="J181" s="30"/>
      <c r="K181" s="109"/>
      <c r="L181" s="112" t="s">
        <v>128</v>
      </c>
      <c r="M181" s="112"/>
      <c r="N181" s="112"/>
      <c r="O181" s="112"/>
      <c r="P181" s="112"/>
      <c r="Q181" s="112"/>
      <c r="R181" s="1"/>
    </row>
    <row r="182" spans="1:18" s="7" customFormat="1" ht="48.75" customHeight="1">
      <c r="A182" s="114"/>
      <c r="B182" s="117"/>
      <c r="C182" s="122"/>
      <c r="D182" s="117"/>
      <c r="E182" s="124"/>
      <c r="F182" s="114"/>
      <c r="G182" s="61" t="s">
        <v>168</v>
      </c>
      <c r="H182" s="23">
        <v>0</v>
      </c>
      <c r="I182" s="23">
        <v>0</v>
      </c>
      <c r="J182" s="30"/>
      <c r="K182" s="110"/>
      <c r="L182" s="51"/>
      <c r="M182" s="51"/>
      <c r="N182" s="51"/>
      <c r="O182" s="51"/>
      <c r="P182" s="51"/>
      <c r="Q182" s="51"/>
      <c r="R182" s="1"/>
    </row>
    <row r="183" spans="1:18" s="7" customFormat="1" ht="48.75" customHeight="1">
      <c r="A183" s="115"/>
      <c r="B183" s="118"/>
      <c r="C183" s="122"/>
      <c r="D183" s="118"/>
      <c r="E183" s="125"/>
      <c r="F183" s="115"/>
      <c r="G183" s="61" t="s">
        <v>169</v>
      </c>
      <c r="H183" s="23">
        <v>375</v>
      </c>
      <c r="I183" s="23">
        <v>375</v>
      </c>
      <c r="J183" s="101">
        <v>0</v>
      </c>
      <c r="K183" s="111"/>
      <c r="L183" s="51"/>
      <c r="M183" s="51"/>
      <c r="N183" s="51"/>
      <c r="O183" s="51"/>
      <c r="P183" s="51"/>
      <c r="Q183" s="51"/>
      <c r="R183" s="1"/>
    </row>
    <row r="184" spans="1:14" s="84" customFormat="1" ht="90.75" customHeight="1" collapsed="1">
      <c r="A184" s="241" t="s">
        <v>286</v>
      </c>
      <c r="B184" s="244" t="s">
        <v>274</v>
      </c>
      <c r="C184" s="244" t="s">
        <v>275</v>
      </c>
      <c r="D184" s="244" t="s">
        <v>276</v>
      </c>
      <c r="E184" s="241" t="s">
        <v>243</v>
      </c>
      <c r="F184" s="241" t="s">
        <v>279</v>
      </c>
      <c r="G184" s="62" t="s">
        <v>167</v>
      </c>
      <c r="H184" s="90">
        <v>0</v>
      </c>
      <c r="I184" s="90">
        <v>0</v>
      </c>
      <c r="J184" s="87"/>
      <c r="K184" s="261"/>
      <c r="L184" s="83"/>
      <c r="M184" s="83"/>
      <c r="N184" s="83"/>
    </row>
    <row r="185" spans="1:14" s="84" customFormat="1" ht="39.75" customHeight="1">
      <c r="A185" s="242"/>
      <c r="B185" s="245"/>
      <c r="C185" s="245"/>
      <c r="D185" s="245"/>
      <c r="E185" s="242"/>
      <c r="F185" s="242"/>
      <c r="G185" s="62" t="s">
        <v>168</v>
      </c>
      <c r="H185" s="90">
        <v>0</v>
      </c>
      <c r="I185" s="90">
        <v>0</v>
      </c>
      <c r="J185" s="87"/>
      <c r="K185" s="262"/>
      <c r="L185" s="83"/>
      <c r="M185" s="83"/>
      <c r="N185" s="83"/>
    </row>
    <row r="186" spans="1:14" s="84" customFormat="1" ht="39.75" customHeight="1">
      <c r="A186" s="243"/>
      <c r="B186" s="246"/>
      <c r="C186" s="246"/>
      <c r="D186" s="246"/>
      <c r="E186" s="243"/>
      <c r="F186" s="243"/>
      <c r="G186" s="62" t="s">
        <v>169</v>
      </c>
      <c r="H186" s="90">
        <v>113</v>
      </c>
      <c r="I186" s="90">
        <v>113</v>
      </c>
      <c r="J186" s="101">
        <v>113</v>
      </c>
      <c r="K186" s="263"/>
      <c r="L186" s="83"/>
      <c r="M186" s="83"/>
      <c r="N186" s="83"/>
    </row>
    <row r="187" spans="1:14" s="84" customFormat="1" ht="93.75" customHeight="1">
      <c r="A187" s="241" t="s">
        <v>273</v>
      </c>
      <c r="B187" s="244" t="s">
        <v>277</v>
      </c>
      <c r="C187" s="244" t="s">
        <v>275</v>
      </c>
      <c r="D187" s="244" t="s">
        <v>278</v>
      </c>
      <c r="E187" s="241" t="s">
        <v>281</v>
      </c>
      <c r="F187" s="241" t="s">
        <v>242</v>
      </c>
      <c r="G187" s="62" t="s">
        <v>167</v>
      </c>
      <c r="H187" s="90">
        <v>0</v>
      </c>
      <c r="I187" s="90">
        <v>0</v>
      </c>
      <c r="J187" s="87"/>
      <c r="K187" s="261"/>
      <c r="L187" s="83"/>
      <c r="M187" s="83"/>
      <c r="N187" s="83"/>
    </row>
    <row r="188" spans="1:14" s="84" customFormat="1" ht="93.75" customHeight="1">
      <c r="A188" s="242"/>
      <c r="B188" s="245"/>
      <c r="C188" s="245"/>
      <c r="D188" s="245"/>
      <c r="E188" s="242"/>
      <c r="F188" s="242"/>
      <c r="G188" s="62" t="s">
        <v>168</v>
      </c>
      <c r="H188" s="91">
        <v>0</v>
      </c>
      <c r="I188" s="91">
        <v>0</v>
      </c>
      <c r="J188" s="88"/>
      <c r="K188" s="262"/>
      <c r="L188" s="83"/>
      <c r="M188" s="83"/>
      <c r="N188" s="83"/>
    </row>
    <row r="189" spans="1:14" s="84" customFormat="1" ht="51.75" customHeight="1">
      <c r="A189" s="243"/>
      <c r="B189" s="246"/>
      <c r="C189" s="246"/>
      <c r="D189" s="246"/>
      <c r="E189" s="243"/>
      <c r="F189" s="243"/>
      <c r="G189" s="62" t="s">
        <v>169</v>
      </c>
      <c r="H189" s="91">
        <v>90</v>
      </c>
      <c r="I189" s="91">
        <v>90</v>
      </c>
      <c r="J189" s="103">
        <v>90</v>
      </c>
      <c r="K189" s="263"/>
      <c r="L189" s="83"/>
      <c r="M189" s="83"/>
      <c r="N189" s="83"/>
    </row>
    <row r="190" spans="1:18" s="7" customFormat="1" ht="90.75" customHeight="1">
      <c r="A190" s="55"/>
      <c r="B190" s="53" t="s">
        <v>198</v>
      </c>
      <c r="C190" s="53" t="s">
        <v>214</v>
      </c>
      <c r="D190" s="56" t="s">
        <v>121</v>
      </c>
      <c r="E190" s="56" t="s">
        <v>121</v>
      </c>
      <c r="F190" s="56" t="s">
        <v>239</v>
      </c>
      <c r="G190" s="56" t="s">
        <v>121</v>
      </c>
      <c r="H190" s="26" t="s">
        <v>121</v>
      </c>
      <c r="I190" s="26" t="s">
        <v>121</v>
      </c>
      <c r="J190" s="31" t="s">
        <v>121</v>
      </c>
      <c r="K190" s="4" t="s">
        <v>121</v>
      </c>
      <c r="L190" s="51"/>
      <c r="M190" s="51"/>
      <c r="N190" s="51"/>
      <c r="O190" s="51"/>
      <c r="P190" s="51"/>
      <c r="Q190" s="51"/>
      <c r="R190" s="1"/>
    </row>
    <row r="191" spans="1:18" s="7" customFormat="1" ht="42" customHeight="1">
      <c r="A191" s="113"/>
      <c r="B191" s="116" t="s">
        <v>103</v>
      </c>
      <c r="C191" s="116" t="s">
        <v>215</v>
      </c>
      <c r="D191" s="119" t="s">
        <v>121</v>
      </c>
      <c r="E191" s="119" t="s">
        <v>16</v>
      </c>
      <c r="F191" s="113" t="s">
        <v>121</v>
      </c>
      <c r="G191" s="61" t="s">
        <v>167</v>
      </c>
      <c r="H191" s="23">
        <f>H10+H37+H48+H75+H84+H87+H90+H96+H99+H104+H113+H122+H130+H133+H142+H145+H178+H181+H184+H187</f>
        <v>724.4</v>
      </c>
      <c r="I191" s="23">
        <f aca="true" t="shared" si="8" ref="I191:J191">I10+I37+I48+I75+I84+I87+I90+I96+I99+I104+I113+I122+I130+I133+I142+I145+I178+I181+I184+I187</f>
        <v>724.4</v>
      </c>
      <c r="J191" s="70">
        <f t="shared" si="8"/>
        <v>200.3</v>
      </c>
      <c r="K191" s="109"/>
      <c r="L191" s="112"/>
      <c r="M191" s="112"/>
      <c r="N191" s="112"/>
      <c r="O191" s="112"/>
      <c r="P191" s="112"/>
      <c r="Q191" s="112"/>
      <c r="R191" s="1"/>
    </row>
    <row r="192" spans="1:18" s="7" customFormat="1" ht="42" customHeight="1">
      <c r="A192" s="114"/>
      <c r="B192" s="117"/>
      <c r="C192" s="117"/>
      <c r="D192" s="120"/>
      <c r="E192" s="120"/>
      <c r="F192" s="114"/>
      <c r="G192" s="61" t="s">
        <v>168</v>
      </c>
      <c r="H192" s="23">
        <f aca="true" t="shared" si="9" ref="H192:J192">H11+H38+H49+H76+H85+H88+H91+H97+H100+H105+H114+H123+H131+H134+H143+H146+H179+H182+H185+H188</f>
        <v>1017896.2000000001</v>
      </c>
      <c r="I192" s="23">
        <f t="shared" si="9"/>
        <v>1017896.2000000001</v>
      </c>
      <c r="J192" s="70">
        <f t="shared" si="9"/>
        <v>541389.0999999999</v>
      </c>
      <c r="K192" s="110"/>
      <c r="L192" s="1"/>
      <c r="M192" s="1"/>
      <c r="N192" s="1"/>
      <c r="O192" s="1"/>
      <c r="P192" s="1"/>
      <c r="Q192" s="1"/>
      <c r="R192" s="1"/>
    </row>
    <row r="193" spans="1:18" s="7" customFormat="1" ht="42" customHeight="1">
      <c r="A193" s="115"/>
      <c r="B193" s="118"/>
      <c r="C193" s="118"/>
      <c r="D193" s="121"/>
      <c r="E193" s="121"/>
      <c r="F193" s="115"/>
      <c r="G193" s="61" t="s">
        <v>169</v>
      </c>
      <c r="H193" s="23">
        <f aca="true" t="shared" si="10" ref="H193:J193">H12+H39+H50+H77+H86+H89+H92+H98+H101+H106+H115+H124+H132+H135+H144+H147+H180+H183+H186+H189</f>
        <v>643861.5000000001</v>
      </c>
      <c r="I193" s="23">
        <f t="shared" si="10"/>
        <v>643861.5000000001</v>
      </c>
      <c r="J193" s="70">
        <f t="shared" si="10"/>
        <v>298005.5</v>
      </c>
      <c r="K193" s="111"/>
      <c r="L193" s="2"/>
      <c r="M193" s="1"/>
      <c r="N193" s="1"/>
      <c r="O193" s="1"/>
      <c r="P193" s="1"/>
      <c r="Q193" s="1"/>
      <c r="R193" s="1"/>
    </row>
    <row r="194" spans="1:18" s="7" customFormat="1" ht="15">
      <c r="A194" s="16"/>
      <c r="B194" s="17"/>
      <c r="C194" s="17"/>
      <c r="D194" s="17"/>
      <c r="E194" s="17"/>
      <c r="F194" s="18"/>
      <c r="G194" s="18"/>
      <c r="H194" s="27"/>
      <c r="I194" s="27"/>
      <c r="J194" s="32"/>
      <c r="K194" s="2"/>
      <c r="L194" s="2"/>
      <c r="M194" s="1"/>
      <c r="N194" s="1"/>
      <c r="O194" s="1"/>
      <c r="P194" s="1"/>
      <c r="Q194" s="1"/>
      <c r="R194" s="1"/>
    </row>
    <row r="195" spans="1:10" s="40" customFormat="1" ht="15">
      <c r="A195" s="108" t="s">
        <v>223</v>
      </c>
      <c r="B195" s="108"/>
      <c r="C195" s="38"/>
      <c r="D195" s="38"/>
      <c r="E195" s="39"/>
      <c r="H195" s="45"/>
      <c r="I195" s="45"/>
      <c r="J195" s="47"/>
    </row>
    <row r="196" spans="1:10" s="40" customFormat="1" ht="16.5" customHeight="1">
      <c r="A196" s="104" t="s">
        <v>224</v>
      </c>
      <c r="B196" s="104"/>
      <c r="C196" s="104"/>
      <c r="D196" s="38"/>
      <c r="E196" s="107" t="s">
        <v>225</v>
      </c>
      <c r="F196" s="107"/>
      <c r="H196" s="45"/>
      <c r="I196" s="45"/>
      <c r="J196" s="47"/>
    </row>
    <row r="197" spans="1:10" s="40" customFormat="1" ht="16.5" customHeight="1">
      <c r="A197" s="49"/>
      <c r="B197" s="49"/>
      <c r="C197" s="38"/>
      <c r="D197" s="38"/>
      <c r="E197" s="39"/>
      <c r="H197" s="45"/>
      <c r="I197" s="45"/>
      <c r="J197" s="47"/>
    </row>
    <row r="198" spans="1:10" s="40" customFormat="1" ht="15">
      <c r="A198" s="49"/>
      <c r="B198" s="49"/>
      <c r="C198" s="38"/>
      <c r="D198" s="38"/>
      <c r="E198" s="39"/>
      <c r="H198" s="45"/>
      <c r="I198" s="45"/>
      <c r="J198" s="47"/>
    </row>
    <row r="199" spans="1:10" s="40" customFormat="1" ht="17.25" customHeight="1">
      <c r="A199" s="108"/>
      <c r="B199" s="108"/>
      <c r="C199" s="38"/>
      <c r="D199" s="38"/>
      <c r="E199" s="39"/>
      <c r="H199" s="45"/>
      <c r="I199" s="45"/>
      <c r="J199" s="47"/>
    </row>
    <row r="200" spans="1:10" s="40" customFormat="1" ht="15" customHeight="1">
      <c r="A200" s="108" t="s">
        <v>226</v>
      </c>
      <c r="B200" s="108"/>
      <c r="C200" s="38"/>
      <c r="D200" s="38"/>
      <c r="E200" s="107" t="s">
        <v>289</v>
      </c>
      <c r="F200" s="107"/>
      <c r="H200" s="45"/>
      <c r="I200" s="45"/>
      <c r="J200" s="47"/>
    </row>
    <row r="201" spans="1:10" s="40" customFormat="1" ht="18" customHeight="1">
      <c r="A201" s="104" t="s">
        <v>224</v>
      </c>
      <c r="B201" s="104"/>
      <c r="C201" s="104"/>
      <c r="D201" s="38"/>
      <c r="E201" s="39"/>
      <c r="H201" s="45"/>
      <c r="I201" s="45"/>
      <c r="J201" s="47"/>
    </row>
    <row r="202" spans="1:10" s="40" customFormat="1" ht="15">
      <c r="A202" s="49"/>
      <c r="B202" s="49"/>
      <c r="C202" s="38"/>
      <c r="D202" s="38"/>
      <c r="E202" s="39"/>
      <c r="H202" s="45"/>
      <c r="I202" s="45"/>
      <c r="J202" s="47"/>
    </row>
    <row r="203" spans="1:10" s="40" customFormat="1" ht="15">
      <c r="A203" s="50"/>
      <c r="B203" s="50"/>
      <c r="C203" s="38"/>
      <c r="D203" s="38"/>
      <c r="E203" s="39"/>
      <c r="H203" s="45"/>
      <c r="I203" s="45"/>
      <c r="J203" s="47"/>
    </row>
    <row r="204" spans="1:10" s="40" customFormat="1" ht="15">
      <c r="A204" s="50"/>
      <c r="B204" s="50"/>
      <c r="C204" s="38"/>
      <c r="D204" s="38"/>
      <c r="E204" s="39"/>
      <c r="H204" s="45"/>
      <c r="I204" s="45"/>
      <c r="J204" s="47"/>
    </row>
    <row r="205" spans="1:10" s="40" customFormat="1" ht="15">
      <c r="A205" s="105"/>
      <c r="B205" s="105"/>
      <c r="C205" s="38"/>
      <c r="D205" s="38"/>
      <c r="E205" s="39"/>
      <c r="H205" s="45"/>
      <c r="I205" s="45"/>
      <c r="J205" s="47"/>
    </row>
    <row r="206" spans="1:10" s="40" customFormat="1" ht="24.75" customHeight="1">
      <c r="A206" s="106"/>
      <c r="B206" s="106"/>
      <c r="C206" s="38"/>
      <c r="D206" s="38"/>
      <c r="E206" s="39"/>
      <c r="H206" s="45"/>
      <c r="I206" s="45"/>
      <c r="J206" s="47"/>
    </row>
    <row r="207" spans="1:10" s="40" customFormat="1" ht="20.25" customHeight="1">
      <c r="A207" s="106"/>
      <c r="B207" s="106"/>
      <c r="C207" s="38"/>
      <c r="D207" s="38"/>
      <c r="E207" s="107"/>
      <c r="F207" s="107"/>
      <c r="H207" s="45"/>
      <c r="I207" s="45"/>
      <c r="J207" s="47"/>
    </row>
    <row r="208" spans="1:10" s="36" customFormat="1" ht="15.75" customHeight="1">
      <c r="A208" s="37"/>
      <c r="B208" s="37"/>
      <c r="C208" s="34"/>
      <c r="D208" s="34"/>
      <c r="E208" s="35"/>
      <c r="H208" s="46"/>
      <c r="I208" s="46"/>
      <c r="J208" s="48"/>
    </row>
    <row r="209" spans="1:18" s="7" customFormat="1" ht="15">
      <c r="A209" s="16"/>
      <c r="B209" s="17"/>
      <c r="C209" s="17"/>
      <c r="D209" s="17"/>
      <c r="E209" s="17"/>
      <c r="F209" s="18"/>
      <c r="G209" s="18"/>
      <c r="H209" s="27"/>
      <c r="I209" s="27"/>
      <c r="J209" s="32"/>
      <c r="K209" s="2"/>
      <c r="L209" s="2"/>
      <c r="M209" s="1"/>
      <c r="N209" s="1"/>
      <c r="O209" s="1"/>
      <c r="P209" s="1"/>
      <c r="Q209" s="1"/>
      <c r="R209" s="1"/>
    </row>
    <row r="210" spans="1:18" s="7" customFormat="1" ht="15">
      <c r="A210" s="16"/>
      <c r="B210" s="17"/>
      <c r="C210" s="17"/>
      <c r="D210" s="17"/>
      <c r="E210" s="17"/>
      <c r="F210" s="18"/>
      <c r="G210" s="18"/>
      <c r="H210" s="27"/>
      <c r="I210" s="27"/>
      <c r="J210" s="32"/>
      <c r="K210" s="1"/>
      <c r="L210" s="2">
        <f>J210-K210</f>
        <v>0</v>
      </c>
      <c r="M210" s="1"/>
      <c r="N210" s="1"/>
      <c r="O210" s="1"/>
      <c r="P210" s="1"/>
      <c r="Q210" s="1"/>
      <c r="R210" s="1"/>
    </row>
    <row r="211" spans="1:18" s="7" customFormat="1" ht="15">
      <c r="A211" s="16"/>
      <c r="B211" s="17"/>
      <c r="C211" s="17"/>
      <c r="D211" s="17"/>
      <c r="E211" s="17"/>
      <c r="F211" s="18"/>
      <c r="G211" s="18"/>
      <c r="H211" s="27"/>
      <c r="I211" s="27"/>
      <c r="J211" s="32"/>
      <c r="K211" s="1"/>
      <c r="L211" s="2"/>
      <c r="M211" s="1"/>
      <c r="N211" s="1"/>
      <c r="O211" s="1"/>
      <c r="P211" s="1"/>
      <c r="Q211" s="1"/>
      <c r="R211" s="1"/>
    </row>
    <row r="212" spans="1:18" s="7" customFormat="1" ht="15">
      <c r="A212" s="16"/>
      <c r="B212" s="17"/>
      <c r="C212" s="17"/>
      <c r="D212" s="17"/>
      <c r="E212" s="17"/>
      <c r="F212" s="18"/>
      <c r="G212" s="18"/>
      <c r="H212" s="27"/>
      <c r="I212" s="27"/>
      <c r="J212" s="32"/>
      <c r="K212" s="1"/>
      <c r="L212" s="1"/>
      <c r="M212" s="1"/>
      <c r="N212" s="1"/>
      <c r="O212" s="1"/>
      <c r="P212" s="1"/>
      <c r="Q212" s="1"/>
      <c r="R212" s="1"/>
    </row>
    <row r="213" ht="15">
      <c r="J213" s="33"/>
    </row>
    <row r="217" ht="15">
      <c r="J217" s="33"/>
    </row>
  </sheetData>
  <mergeCells count="502">
    <mergeCell ref="K110:K112"/>
    <mergeCell ref="D184:D186"/>
    <mergeCell ref="C184:C186"/>
    <mergeCell ref="B184:B186"/>
    <mergeCell ref="A184:A186"/>
    <mergeCell ref="F184:F186"/>
    <mergeCell ref="E184:E186"/>
    <mergeCell ref="K184:K186"/>
    <mergeCell ref="A187:A189"/>
    <mergeCell ref="B187:B189"/>
    <mergeCell ref="C187:C189"/>
    <mergeCell ref="D187:D189"/>
    <mergeCell ref="E187:E189"/>
    <mergeCell ref="F187:F189"/>
    <mergeCell ref="K187:K189"/>
    <mergeCell ref="E110:E112"/>
    <mergeCell ref="A113:A115"/>
    <mergeCell ref="B113:B115"/>
    <mergeCell ref="C113:C114"/>
    <mergeCell ref="D113:D115"/>
    <mergeCell ref="E113:E115"/>
    <mergeCell ref="F113:F115"/>
    <mergeCell ref="K122:K124"/>
    <mergeCell ref="A125:A127"/>
    <mergeCell ref="K66:K68"/>
    <mergeCell ref="K69:K71"/>
    <mergeCell ref="K72:K74"/>
    <mergeCell ref="E69:E71"/>
    <mergeCell ref="A99:A101"/>
    <mergeCell ref="B99:B101"/>
    <mergeCell ref="D99:D101"/>
    <mergeCell ref="E99:E101"/>
    <mergeCell ref="F99:F101"/>
    <mergeCell ref="K99:K101"/>
    <mergeCell ref="A72:A74"/>
    <mergeCell ref="B72:B74"/>
    <mergeCell ref="D72:D74"/>
    <mergeCell ref="E72:E74"/>
    <mergeCell ref="F72:F74"/>
    <mergeCell ref="A69:A71"/>
    <mergeCell ref="B69:B71"/>
    <mergeCell ref="D69:D71"/>
    <mergeCell ref="F69:F71"/>
    <mergeCell ref="A66:A68"/>
    <mergeCell ref="B66:B68"/>
    <mergeCell ref="D66:D68"/>
    <mergeCell ref="E66:E68"/>
    <mergeCell ref="F66:F68"/>
    <mergeCell ref="F6:F7"/>
    <mergeCell ref="G6:G7"/>
    <mergeCell ref="H6:J6"/>
    <mergeCell ref="K6:K7"/>
    <mergeCell ref="A9:K9"/>
    <mergeCell ref="L9:Q9"/>
    <mergeCell ref="A1:K1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K10:K12"/>
    <mergeCell ref="L10:Q10"/>
    <mergeCell ref="A13:A15"/>
    <mergeCell ref="B13:B15"/>
    <mergeCell ref="C13:C15"/>
    <mergeCell ref="D13:D15"/>
    <mergeCell ref="E13:E15"/>
    <mergeCell ref="F13:F15"/>
    <mergeCell ref="H13:K15"/>
    <mergeCell ref="L13:Q13"/>
    <mergeCell ref="A10:A12"/>
    <mergeCell ref="B10:B12"/>
    <mergeCell ref="C10:C12"/>
    <mergeCell ref="D10:D12"/>
    <mergeCell ref="E10:E12"/>
    <mergeCell ref="F10:F12"/>
    <mergeCell ref="K16:K18"/>
    <mergeCell ref="A19:A21"/>
    <mergeCell ref="B19:B21"/>
    <mergeCell ref="C19:C21"/>
    <mergeCell ref="D19:D21"/>
    <mergeCell ref="E19:E21"/>
    <mergeCell ref="F19:F21"/>
    <mergeCell ref="H19:K21"/>
    <mergeCell ref="A16:A18"/>
    <mergeCell ref="B16:B18"/>
    <mergeCell ref="C16:C18"/>
    <mergeCell ref="D16:D18"/>
    <mergeCell ref="E16:E18"/>
    <mergeCell ref="F16:F18"/>
    <mergeCell ref="L19:Q19"/>
    <mergeCell ref="A22:A24"/>
    <mergeCell ref="B22:B24"/>
    <mergeCell ref="C22:C24"/>
    <mergeCell ref="D22:D24"/>
    <mergeCell ref="E22:E24"/>
    <mergeCell ref="F22:F24"/>
    <mergeCell ref="K22:K24"/>
    <mergeCell ref="L22:Q22"/>
    <mergeCell ref="L25:Q25"/>
    <mergeCell ref="C26:C27"/>
    <mergeCell ref="L26:Q26"/>
    <mergeCell ref="A28:A30"/>
    <mergeCell ref="B28:B30"/>
    <mergeCell ref="C28:C30"/>
    <mergeCell ref="D28:D30"/>
    <mergeCell ref="E28:E30"/>
    <mergeCell ref="F28:F30"/>
    <mergeCell ref="K28:K30"/>
    <mergeCell ref="A25:A27"/>
    <mergeCell ref="B25:B27"/>
    <mergeCell ref="D25:D27"/>
    <mergeCell ref="E25:E27"/>
    <mergeCell ref="F25:F27"/>
    <mergeCell ref="K25:K27"/>
    <mergeCell ref="L28:Q28"/>
    <mergeCell ref="L29:Q29"/>
    <mergeCell ref="A31:A33"/>
    <mergeCell ref="B31:B33"/>
    <mergeCell ref="D31:D33"/>
    <mergeCell ref="E31:E33"/>
    <mergeCell ref="F31:F33"/>
    <mergeCell ref="K31:K33"/>
    <mergeCell ref="L31:Q31"/>
    <mergeCell ref="L32:Q32"/>
    <mergeCell ref="K37:K39"/>
    <mergeCell ref="L37:Q37"/>
    <mergeCell ref="B34:B36"/>
    <mergeCell ref="D34:D36"/>
    <mergeCell ref="A34:A36"/>
    <mergeCell ref="E34:E36"/>
    <mergeCell ref="F34:F36"/>
    <mergeCell ref="K34:K36"/>
    <mergeCell ref="A40:A42"/>
    <mergeCell ref="B40:B42"/>
    <mergeCell ref="C40:C42"/>
    <mergeCell ref="D40:D42"/>
    <mergeCell ref="E40:E42"/>
    <mergeCell ref="F40:F42"/>
    <mergeCell ref="K40:K42"/>
    <mergeCell ref="L40:Q40"/>
    <mergeCell ref="A37:A39"/>
    <mergeCell ref="B37:B39"/>
    <mergeCell ref="C37:C39"/>
    <mergeCell ref="D37:D39"/>
    <mergeCell ref="E37:E39"/>
    <mergeCell ref="F37:F39"/>
    <mergeCell ref="K43:K45"/>
    <mergeCell ref="L43:Q43"/>
    <mergeCell ref="A43:A45"/>
    <mergeCell ref="B43:B45"/>
    <mergeCell ref="C43:C45"/>
    <mergeCell ref="D43:D45"/>
    <mergeCell ref="E43:E45"/>
    <mergeCell ref="F43:F45"/>
    <mergeCell ref="L46:Q46"/>
    <mergeCell ref="A47:K47"/>
    <mergeCell ref="L47:Q47"/>
    <mergeCell ref="A48:A50"/>
    <mergeCell ref="B48:B50"/>
    <mergeCell ref="C48:C50"/>
    <mergeCell ref="D48:D50"/>
    <mergeCell ref="E48:E50"/>
    <mergeCell ref="F48:F50"/>
    <mergeCell ref="K48:K50"/>
    <mergeCell ref="L48:Q48"/>
    <mergeCell ref="H51:K53"/>
    <mergeCell ref="L51:Q52"/>
    <mergeCell ref="A54:A56"/>
    <mergeCell ref="B54:B56"/>
    <mergeCell ref="C54:C55"/>
    <mergeCell ref="D54:D56"/>
    <mergeCell ref="E54:E56"/>
    <mergeCell ref="F54:F56"/>
    <mergeCell ref="K54:K56"/>
    <mergeCell ref="A51:A53"/>
    <mergeCell ref="B51:B53"/>
    <mergeCell ref="C51:C52"/>
    <mergeCell ref="D51:D53"/>
    <mergeCell ref="E51:E53"/>
    <mergeCell ref="F51:F53"/>
    <mergeCell ref="L61:Q61"/>
    <mergeCell ref="A63:A65"/>
    <mergeCell ref="B63:B65"/>
    <mergeCell ref="D63:D65"/>
    <mergeCell ref="E63:E65"/>
    <mergeCell ref="F63:F65"/>
    <mergeCell ref="K63:K65"/>
    <mergeCell ref="C64:C65"/>
    <mergeCell ref="K57:K59"/>
    <mergeCell ref="L57:Q58"/>
    <mergeCell ref="A60:A62"/>
    <mergeCell ref="B60:B62"/>
    <mergeCell ref="C60:C61"/>
    <mergeCell ref="D60:D62"/>
    <mergeCell ref="E60:E62"/>
    <mergeCell ref="F60:F62"/>
    <mergeCell ref="H60:K62"/>
    <mergeCell ref="L60:Q60"/>
    <mergeCell ref="A57:A59"/>
    <mergeCell ref="B57:B59"/>
    <mergeCell ref="C57:C58"/>
    <mergeCell ref="D57:D59"/>
    <mergeCell ref="E57:E59"/>
    <mergeCell ref="F57:F59"/>
    <mergeCell ref="K75:K77"/>
    <mergeCell ref="L75:Q75"/>
    <mergeCell ref="L76:Q76"/>
    <mergeCell ref="A78:A80"/>
    <mergeCell ref="B78:B80"/>
    <mergeCell ref="C78:C80"/>
    <mergeCell ref="D78:D80"/>
    <mergeCell ref="E78:E80"/>
    <mergeCell ref="F78:F80"/>
    <mergeCell ref="K78:K80"/>
    <mergeCell ref="A75:A77"/>
    <mergeCell ref="B75:B77"/>
    <mergeCell ref="C75:C76"/>
    <mergeCell ref="D75:D77"/>
    <mergeCell ref="E75:E77"/>
    <mergeCell ref="F75:F77"/>
    <mergeCell ref="K81:K83"/>
    <mergeCell ref="L81:Q81"/>
    <mergeCell ref="A84:A86"/>
    <mergeCell ref="B84:B86"/>
    <mergeCell ref="C84:C85"/>
    <mergeCell ref="D84:D86"/>
    <mergeCell ref="E84:E86"/>
    <mergeCell ref="F84:F86"/>
    <mergeCell ref="K84:K86"/>
    <mergeCell ref="L84:Q84"/>
    <mergeCell ref="A81:A83"/>
    <mergeCell ref="B81:B83"/>
    <mergeCell ref="C81:C83"/>
    <mergeCell ref="D81:D83"/>
    <mergeCell ref="E81:E83"/>
    <mergeCell ref="F81:F83"/>
    <mergeCell ref="L85:Q85"/>
    <mergeCell ref="A87:A89"/>
    <mergeCell ref="B87:B89"/>
    <mergeCell ref="C87:C88"/>
    <mergeCell ref="D87:D89"/>
    <mergeCell ref="E87:E89"/>
    <mergeCell ref="F87:F89"/>
    <mergeCell ref="K87:K89"/>
    <mergeCell ref="L87:Q87"/>
    <mergeCell ref="L88:Q88"/>
    <mergeCell ref="K90:K92"/>
    <mergeCell ref="A93:A95"/>
    <mergeCell ref="B93:B95"/>
    <mergeCell ref="C93:C94"/>
    <mergeCell ref="D93:D95"/>
    <mergeCell ref="E93:E95"/>
    <mergeCell ref="F93:F95"/>
    <mergeCell ref="K93:K95"/>
    <mergeCell ref="A90:A92"/>
    <mergeCell ref="B90:B92"/>
    <mergeCell ref="C90:C91"/>
    <mergeCell ref="D90:D92"/>
    <mergeCell ref="E90:E92"/>
    <mergeCell ref="F90:F92"/>
    <mergeCell ref="A96:A98"/>
    <mergeCell ref="B96:B98"/>
    <mergeCell ref="D96:D98"/>
    <mergeCell ref="E96:E98"/>
    <mergeCell ref="F96:F98"/>
    <mergeCell ref="K96:K98"/>
    <mergeCell ref="K107:K109"/>
    <mergeCell ref="L107:Q108"/>
    <mergeCell ref="K113:K115"/>
    <mergeCell ref="L113:Q113"/>
    <mergeCell ref="L114:Q114"/>
    <mergeCell ref="L102:Q102"/>
    <mergeCell ref="A103:K103"/>
    <mergeCell ref="L103:Q103"/>
    <mergeCell ref="A104:A106"/>
    <mergeCell ref="B104:B106"/>
    <mergeCell ref="C104:C105"/>
    <mergeCell ref="D104:D106"/>
    <mergeCell ref="E104:E106"/>
    <mergeCell ref="F104:F106"/>
    <mergeCell ref="K104:K106"/>
    <mergeCell ref="L104:Q104"/>
    <mergeCell ref="L105:Q105"/>
    <mergeCell ref="F110:F112"/>
    <mergeCell ref="A107:A109"/>
    <mergeCell ref="B107:B109"/>
    <mergeCell ref="C107:C108"/>
    <mergeCell ref="D107:D109"/>
    <mergeCell ref="E107:E109"/>
    <mergeCell ref="F107:F109"/>
    <mergeCell ref="D110:D112"/>
    <mergeCell ref="B110:B112"/>
    <mergeCell ref="A110:A112"/>
    <mergeCell ref="L116:Q116"/>
    <mergeCell ref="A119:A121"/>
    <mergeCell ref="B119:B121"/>
    <mergeCell ref="C119:C121"/>
    <mergeCell ref="D119:D121"/>
    <mergeCell ref="E119:E121"/>
    <mergeCell ref="F119:F121"/>
    <mergeCell ref="K119:K121"/>
    <mergeCell ref="L119:Q119"/>
    <mergeCell ref="A116:A118"/>
    <mergeCell ref="B116:B118"/>
    <mergeCell ref="C116:C118"/>
    <mergeCell ref="D116:D118"/>
    <mergeCell ref="E116:E118"/>
    <mergeCell ref="F116:F118"/>
    <mergeCell ref="K116:K118"/>
    <mergeCell ref="B125:B127"/>
    <mergeCell ref="C125:C126"/>
    <mergeCell ref="D125:D127"/>
    <mergeCell ref="E125:E127"/>
    <mergeCell ref="F125:F127"/>
    <mergeCell ref="K125:K127"/>
    <mergeCell ref="A122:A124"/>
    <mergeCell ref="B122:B124"/>
    <mergeCell ref="C122:C123"/>
    <mergeCell ref="D122:D124"/>
    <mergeCell ref="E122:E124"/>
    <mergeCell ref="F122:F124"/>
    <mergeCell ref="L128:Q128"/>
    <mergeCell ref="A129:K129"/>
    <mergeCell ref="L129:Q129"/>
    <mergeCell ref="A130:A132"/>
    <mergeCell ref="B130:B132"/>
    <mergeCell ref="C130:C132"/>
    <mergeCell ref="D130:D132"/>
    <mergeCell ref="E130:E132"/>
    <mergeCell ref="F130:F132"/>
    <mergeCell ref="K130:K132"/>
    <mergeCell ref="L130:Q130"/>
    <mergeCell ref="A133:A135"/>
    <mergeCell ref="B133:B135"/>
    <mergeCell ref="C133:C134"/>
    <mergeCell ref="D133:D135"/>
    <mergeCell ref="E133:E135"/>
    <mergeCell ref="F133:F135"/>
    <mergeCell ref="K133:K135"/>
    <mergeCell ref="L133:Q133"/>
    <mergeCell ref="K136:K138"/>
    <mergeCell ref="L136:Q136"/>
    <mergeCell ref="A139:A141"/>
    <mergeCell ref="B139:B141"/>
    <mergeCell ref="C139:C141"/>
    <mergeCell ref="D139:D141"/>
    <mergeCell ref="E139:E141"/>
    <mergeCell ref="F139:F141"/>
    <mergeCell ref="K139:K141"/>
    <mergeCell ref="L139:Q139"/>
    <mergeCell ref="A136:A138"/>
    <mergeCell ref="B136:B138"/>
    <mergeCell ref="C136:C138"/>
    <mergeCell ref="D136:D138"/>
    <mergeCell ref="E136:E138"/>
    <mergeCell ref="F136:F138"/>
    <mergeCell ref="K142:K144"/>
    <mergeCell ref="L142:Q142"/>
    <mergeCell ref="A145:A147"/>
    <mergeCell ref="B145:B147"/>
    <mergeCell ref="C145:C146"/>
    <mergeCell ref="D145:D147"/>
    <mergeCell ref="E145:E147"/>
    <mergeCell ref="F145:F147"/>
    <mergeCell ref="K145:K147"/>
    <mergeCell ref="L145:Q145"/>
    <mergeCell ref="A142:A144"/>
    <mergeCell ref="B142:B144"/>
    <mergeCell ref="C142:C144"/>
    <mergeCell ref="D142:D144"/>
    <mergeCell ref="E142:E144"/>
    <mergeCell ref="F142:F144"/>
    <mergeCell ref="L146:Q146"/>
    <mergeCell ref="A148:A150"/>
    <mergeCell ref="B148:B150"/>
    <mergeCell ref="C148:C149"/>
    <mergeCell ref="D148:D150"/>
    <mergeCell ref="E148:E150"/>
    <mergeCell ref="F148:F150"/>
    <mergeCell ref="H148:K150"/>
    <mergeCell ref="L148:Q148"/>
    <mergeCell ref="L149:Q149"/>
    <mergeCell ref="K151:K153"/>
    <mergeCell ref="L151:Q151"/>
    <mergeCell ref="L152:Q152"/>
    <mergeCell ref="A154:A156"/>
    <mergeCell ref="B154:B156"/>
    <mergeCell ref="C154:C155"/>
    <mergeCell ref="D154:D156"/>
    <mergeCell ref="E154:E156"/>
    <mergeCell ref="F154:F156"/>
    <mergeCell ref="K154:K156"/>
    <mergeCell ref="A151:A153"/>
    <mergeCell ref="B151:B153"/>
    <mergeCell ref="C151:C152"/>
    <mergeCell ref="D151:D153"/>
    <mergeCell ref="E151:E153"/>
    <mergeCell ref="F151:F153"/>
    <mergeCell ref="L154:Q154"/>
    <mergeCell ref="L155:Q155"/>
    <mergeCell ref="A157:A159"/>
    <mergeCell ref="B157:B159"/>
    <mergeCell ref="C157:C158"/>
    <mergeCell ref="D157:D159"/>
    <mergeCell ref="E157:E159"/>
    <mergeCell ref="F157:F159"/>
    <mergeCell ref="K157:K159"/>
    <mergeCell ref="L157:Q157"/>
    <mergeCell ref="L158:Q158"/>
    <mergeCell ref="A160:A162"/>
    <mergeCell ref="B160:B162"/>
    <mergeCell ref="C160:C161"/>
    <mergeCell ref="D160:D162"/>
    <mergeCell ref="E160:E162"/>
    <mergeCell ref="F160:F162"/>
    <mergeCell ref="K160:K162"/>
    <mergeCell ref="L160:Q160"/>
    <mergeCell ref="L161:Q161"/>
    <mergeCell ref="K163:K165"/>
    <mergeCell ref="L163:Q163"/>
    <mergeCell ref="L164:Q164"/>
    <mergeCell ref="A166:A168"/>
    <mergeCell ref="B166:B168"/>
    <mergeCell ref="C166:C167"/>
    <mergeCell ref="D166:D168"/>
    <mergeCell ref="E166:E168"/>
    <mergeCell ref="F166:F168"/>
    <mergeCell ref="K166:K168"/>
    <mergeCell ref="A163:A165"/>
    <mergeCell ref="B163:B165"/>
    <mergeCell ref="C163:C164"/>
    <mergeCell ref="D163:D165"/>
    <mergeCell ref="E163:E165"/>
    <mergeCell ref="F163:F165"/>
    <mergeCell ref="L166:Q166"/>
    <mergeCell ref="L167:Q167"/>
    <mergeCell ref="A169:A171"/>
    <mergeCell ref="B169:B171"/>
    <mergeCell ref="C169:C170"/>
    <mergeCell ref="D169:D171"/>
    <mergeCell ref="E169:E171"/>
    <mergeCell ref="F169:F171"/>
    <mergeCell ref="K169:K171"/>
    <mergeCell ref="L169:Q169"/>
    <mergeCell ref="L170:Q170"/>
    <mergeCell ref="A172:A174"/>
    <mergeCell ref="B172:B174"/>
    <mergeCell ref="C172:C173"/>
    <mergeCell ref="D172:D174"/>
    <mergeCell ref="E172:E174"/>
    <mergeCell ref="F172:F174"/>
    <mergeCell ref="K172:K174"/>
    <mergeCell ref="L172:Q172"/>
    <mergeCell ref="L173:Q173"/>
    <mergeCell ref="K175:K177"/>
    <mergeCell ref="L175:Q175"/>
    <mergeCell ref="A178:A180"/>
    <mergeCell ref="B178:B180"/>
    <mergeCell ref="C178:C180"/>
    <mergeCell ref="D178:D180"/>
    <mergeCell ref="E178:E180"/>
    <mergeCell ref="F178:F180"/>
    <mergeCell ref="K178:K180"/>
    <mergeCell ref="L178:Q178"/>
    <mergeCell ref="A175:A177"/>
    <mergeCell ref="B175:B177"/>
    <mergeCell ref="C175:C177"/>
    <mergeCell ref="D175:D177"/>
    <mergeCell ref="E175:E177"/>
    <mergeCell ref="F175:F177"/>
    <mergeCell ref="K181:K183"/>
    <mergeCell ref="L181:Q181"/>
    <mergeCell ref="A191:A193"/>
    <mergeCell ref="B191:B193"/>
    <mergeCell ref="C191:C193"/>
    <mergeCell ref="D191:D193"/>
    <mergeCell ref="E191:E193"/>
    <mergeCell ref="F191:F193"/>
    <mergeCell ref="K191:K193"/>
    <mergeCell ref="L191:Q191"/>
    <mergeCell ref="A181:A183"/>
    <mergeCell ref="B181:B183"/>
    <mergeCell ref="C181:C183"/>
    <mergeCell ref="D181:D183"/>
    <mergeCell ref="E181:E183"/>
    <mergeCell ref="F181:F183"/>
    <mergeCell ref="A201:C201"/>
    <mergeCell ref="A205:B205"/>
    <mergeCell ref="A206:B206"/>
    <mergeCell ref="A207:B207"/>
    <mergeCell ref="E207:F207"/>
    <mergeCell ref="A195:B195"/>
    <mergeCell ref="A196:C196"/>
    <mergeCell ref="E196:F196"/>
    <mergeCell ref="A199:B199"/>
    <mergeCell ref="A200:B200"/>
    <mergeCell ref="E200:F200"/>
  </mergeCells>
  <printOptions/>
  <pageMargins left="0.31496062992125984" right="0.31496062992125984" top="0.35433070866141736" bottom="0.35433070866141736" header="0.31496062992125984" footer="0.31496062992125984"/>
  <pageSetup fitToHeight="11" horizontalDpi="600" verticalDpi="600" orientation="landscape" paperSize="9" scale="53" r:id="rId1"/>
  <rowBreaks count="12" manualBreakCount="12">
    <brk id="24" max="16383" man="1"/>
    <brk id="36" max="16383" man="1"/>
    <brk id="50" max="16383" man="1"/>
    <brk id="71" max="16383" man="1"/>
    <brk id="86" max="16383" man="1"/>
    <brk id="98" max="16383" man="1"/>
    <brk id="111" max="16383" man="1"/>
    <brk id="127" max="16383" man="1"/>
    <brk id="144" max="16383" man="1"/>
    <brk id="158" max="16383" man="1"/>
    <brk id="174" max="16383" man="1"/>
    <brk id="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7"/>
  <sheetViews>
    <sheetView tabSelected="1" view="pageBreakPreview" zoomScale="55" zoomScaleSheetLayoutView="55" workbookViewId="0" topLeftCell="B1">
      <pane ySplit="7" topLeftCell="A76" activePane="bottomLeft" state="frozen"/>
      <selection pane="bottomLeft" activeCell="F178" sqref="F178:F180"/>
    </sheetView>
  </sheetViews>
  <sheetFormatPr defaultColWidth="9.140625" defaultRowHeight="15" outlineLevelRow="1"/>
  <cols>
    <col min="1" max="1" width="7.140625" style="16" customWidth="1"/>
    <col min="2" max="2" width="35.28125" style="17" customWidth="1"/>
    <col min="3" max="3" width="32.140625" style="17" customWidth="1"/>
    <col min="4" max="4" width="44.421875" style="340" customWidth="1"/>
    <col min="5" max="5" width="15.28125" style="340" customWidth="1"/>
    <col min="6" max="7" width="19.00390625" style="341" customWidth="1"/>
    <col min="8" max="9" width="19.28125" style="342" customWidth="1"/>
    <col min="10" max="10" width="20.421875" style="32" customWidth="1"/>
    <col min="11" max="11" width="25.140625" style="43" customWidth="1"/>
    <col min="12" max="12" width="14.57421875" style="1" hidden="1" customWidth="1"/>
    <col min="13" max="17" width="9.140625" style="1" hidden="1" customWidth="1"/>
    <col min="18" max="18" width="9.140625" style="1" customWidth="1"/>
    <col min="19" max="16384" width="9.140625" style="6" customWidth="1"/>
  </cols>
  <sheetData>
    <row r="1" spans="1:11" ht="15">
      <c r="A1" s="230" t="s">
        <v>230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5">
      <c r="A3" s="232" t="s">
        <v>134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8.75" customHeight="1">
      <c r="A4" s="233" t="s">
        <v>231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1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4" ht="45.75" customHeight="1">
      <c r="A6" s="209" t="s">
        <v>0</v>
      </c>
      <c r="B6" s="234" t="s">
        <v>116</v>
      </c>
      <c r="C6" s="234" t="s">
        <v>135</v>
      </c>
      <c r="D6" s="264" t="s">
        <v>117</v>
      </c>
      <c r="E6" s="264" t="s">
        <v>118</v>
      </c>
      <c r="F6" s="265" t="s">
        <v>119</v>
      </c>
      <c r="G6" s="266" t="s">
        <v>166</v>
      </c>
      <c r="H6" s="267" t="s">
        <v>165</v>
      </c>
      <c r="I6" s="267"/>
      <c r="J6" s="267"/>
      <c r="K6" s="267" t="s">
        <v>288</v>
      </c>
      <c r="L6" s="5"/>
      <c r="M6" s="5"/>
      <c r="N6" s="5"/>
    </row>
    <row r="7" spans="1:14" ht="75.75" customHeight="1">
      <c r="A7" s="209"/>
      <c r="B7" s="234"/>
      <c r="C7" s="234"/>
      <c r="D7" s="264"/>
      <c r="E7" s="264"/>
      <c r="F7" s="265"/>
      <c r="G7" s="268"/>
      <c r="H7" s="269" t="s">
        <v>120</v>
      </c>
      <c r="I7" s="269" t="s">
        <v>136</v>
      </c>
      <c r="J7" s="69" t="s">
        <v>232</v>
      </c>
      <c r="K7" s="267"/>
      <c r="L7" s="5"/>
      <c r="M7" s="5"/>
      <c r="N7" s="5"/>
    </row>
    <row r="8" spans="1:14" ht="15">
      <c r="A8" s="95">
        <v>1</v>
      </c>
      <c r="B8" s="98">
        <v>2</v>
      </c>
      <c r="C8" s="98">
        <v>3</v>
      </c>
      <c r="D8" s="69">
        <v>4</v>
      </c>
      <c r="E8" s="69">
        <v>5</v>
      </c>
      <c r="F8" s="270">
        <v>6</v>
      </c>
      <c r="G8" s="270" t="s">
        <v>220</v>
      </c>
      <c r="H8" s="271">
        <v>8</v>
      </c>
      <c r="I8" s="271">
        <v>9</v>
      </c>
      <c r="J8" s="29">
        <v>10</v>
      </c>
      <c r="K8" s="29">
        <v>11</v>
      </c>
      <c r="L8" s="5"/>
      <c r="M8" s="5"/>
      <c r="N8" s="5"/>
    </row>
    <row r="9" spans="1:18" s="7" customFormat="1" ht="20.25" customHeight="1">
      <c r="A9" s="163" t="s">
        <v>1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  <c r="L9" s="112"/>
      <c r="M9" s="112"/>
      <c r="N9" s="112"/>
      <c r="O9" s="112"/>
      <c r="P9" s="112"/>
      <c r="Q9" s="112"/>
      <c r="R9" s="1"/>
    </row>
    <row r="10" spans="1:18" s="7" customFormat="1" ht="38.25" customHeight="1">
      <c r="A10" s="113" t="s">
        <v>62</v>
      </c>
      <c r="B10" s="116" t="s">
        <v>59</v>
      </c>
      <c r="C10" s="116" t="s">
        <v>201</v>
      </c>
      <c r="D10" s="272" t="s">
        <v>325</v>
      </c>
      <c r="E10" s="191">
        <v>43101</v>
      </c>
      <c r="F10" s="185" t="s">
        <v>233</v>
      </c>
      <c r="G10" s="273" t="s">
        <v>167</v>
      </c>
      <c r="H10" s="42">
        <v>0</v>
      </c>
      <c r="I10" s="42">
        <v>0</v>
      </c>
      <c r="J10" s="30"/>
      <c r="K10" s="197"/>
      <c r="L10" s="112"/>
      <c r="M10" s="112"/>
      <c r="N10" s="112"/>
      <c r="O10" s="112"/>
      <c r="P10" s="112"/>
      <c r="Q10" s="112"/>
      <c r="R10" s="1"/>
    </row>
    <row r="11" spans="1:18" s="7" customFormat="1" ht="48.75" customHeight="1">
      <c r="A11" s="114"/>
      <c r="B11" s="117"/>
      <c r="C11" s="117"/>
      <c r="D11" s="274"/>
      <c r="E11" s="192"/>
      <c r="F11" s="186"/>
      <c r="G11" s="273" t="s">
        <v>168</v>
      </c>
      <c r="H11" s="42">
        <v>510355.5</v>
      </c>
      <c r="I11" s="42">
        <v>510355.5</v>
      </c>
      <c r="J11" s="30">
        <v>268174.9</v>
      </c>
      <c r="K11" s="198"/>
      <c r="L11" s="96"/>
      <c r="M11" s="96"/>
      <c r="N11" s="96"/>
      <c r="O11" s="96"/>
      <c r="P11" s="96"/>
      <c r="Q11" s="96"/>
      <c r="R11" s="1"/>
    </row>
    <row r="12" spans="1:18" s="7" customFormat="1" ht="46.5" customHeight="1">
      <c r="A12" s="115"/>
      <c r="B12" s="118"/>
      <c r="C12" s="118"/>
      <c r="D12" s="275"/>
      <c r="E12" s="193"/>
      <c r="F12" s="187"/>
      <c r="G12" s="273" t="s">
        <v>169</v>
      </c>
      <c r="H12" s="42">
        <v>240720.5</v>
      </c>
      <c r="I12" s="42">
        <v>240720.5</v>
      </c>
      <c r="J12" s="30">
        <v>107241.5</v>
      </c>
      <c r="K12" s="199"/>
      <c r="L12" s="96"/>
      <c r="M12" s="96"/>
      <c r="N12" s="96"/>
      <c r="O12" s="96"/>
      <c r="P12" s="96"/>
      <c r="Q12" s="96"/>
      <c r="R12" s="1"/>
    </row>
    <row r="13" spans="1:18" s="7" customFormat="1" ht="39.75" customHeight="1">
      <c r="A13" s="129" t="s">
        <v>61</v>
      </c>
      <c r="B13" s="132" t="s">
        <v>2</v>
      </c>
      <c r="C13" s="132" t="s">
        <v>202</v>
      </c>
      <c r="D13" s="169" t="s">
        <v>3</v>
      </c>
      <c r="E13" s="276">
        <v>43101</v>
      </c>
      <c r="F13" s="277" t="s">
        <v>234</v>
      </c>
      <c r="G13" s="270" t="s">
        <v>167</v>
      </c>
      <c r="H13" s="278" t="s">
        <v>4</v>
      </c>
      <c r="I13" s="279"/>
      <c r="J13" s="279"/>
      <c r="K13" s="280"/>
      <c r="L13" s="112"/>
      <c r="M13" s="112"/>
      <c r="N13" s="112"/>
      <c r="O13" s="112"/>
      <c r="P13" s="112"/>
      <c r="Q13" s="112"/>
      <c r="R13" s="1"/>
    </row>
    <row r="14" spans="1:18" s="7" customFormat="1" ht="39.75" customHeight="1">
      <c r="A14" s="130"/>
      <c r="B14" s="133"/>
      <c r="C14" s="133"/>
      <c r="D14" s="170"/>
      <c r="E14" s="281"/>
      <c r="F14" s="282"/>
      <c r="G14" s="270" t="s">
        <v>168</v>
      </c>
      <c r="H14" s="283"/>
      <c r="I14" s="284"/>
      <c r="J14" s="284"/>
      <c r="K14" s="285"/>
      <c r="L14" s="96"/>
      <c r="M14" s="96"/>
      <c r="N14" s="96"/>
      <c r="O14" s="96"/>
      <c r="P14" s="96"/>
      <c r="Q14" s="96"/>
      <c r="R14" s="1"/>
    </row>
    <row r="15" spans="1:18" s="7" customFormat="1" ht="39.75" customHeight="1">
      <c r="A15" s="131"/>
      <c r="B15" s="134"/>
      <c r="C15" s="134"/>
      <c r="D15" s="171"/>
      <c r="E15" s="286"/>
      <c r="F15" s="287"/>
      <c r="G15" s="270" t="s">
        <v>169</v>
      </c>
      <c r="H15" s="288"/>
      <c r="I15" s="289"/>
      <c r="J15" s="289"/>
      <c r="K15" s="290"/>
      <c r="L15" s="96"/>
      <c r="M15" s="96"/>
      <c r="N15" s="96"/>
      <c r="O15" s="96"/>
      <c r="P15" s="96"/>
      <c r="Q15" s="96"/>
      <c r="R15" s="1"/>
    </row>
    <row r="16" spans="1:18" s="7" customFormat="1" ht="54" customHeight="1">
      <c r="A16" s="129" t="s">
        <v>63</v>
      </c>
      <c r="B16" s="166" t="s">
        <v>170</v>
      </c>
      <c r="C16" s="166" t="s">
        <v>203</v>
      </c>
      <c r="D16" s="169" t="s">
        <v>326</v>
      </c>
      <c r="E16" s="276">
        <v>43101</v>
      </c>
      <c r="F16" s="277" t="s">
        <v>235</v>
      </c>
      <c r="G16" s="270" t="s">
        <v>167</v>
      </c>
      <c r="H16" s="25">
        <v>0</v>
      </c>
      <c r="I16" s="25">
        <v>0</v>
      </c>
      <c r="J16" s="28"/>
      <c r="K16" s="291"/>
      <c r="L16" s="96"/>
      <c r="M16" s="96"/>
      <c r="N16" s="96"/>
      <c r="O16" s="96"/>
      <c r="P16" s="96"/>
      <c r="Q16" s="96"/>
      <c r="R16" s="1"/>
    </row>
    <row r="17" spans="1:18" s="7" customFormat="1" ht="54" customHeight="1">
      <c r="A17" s="130"/>
      <c r="B17" s="167"/>
      <c r="C17" s="167"/>
      <c r="D17" s="170"/>
      <c r="E17" s="281"/>
      <c r="F17" s="282"/>
      <c r="G17" s="270" t="s">
        <v>168</v>
      </c>
      <c r="H17" s="25">
        <v>3912.3</v>
      </c>
      <c r="I17" s="25">
        <v>3912.3</v>
      </c>
      <c r="J17" s="28">
        <v>170.6</v>
      </c>
      <c r="K17" s="292"/>
      <c r="L17" s="96"/>
      <c r="M17" s="96"/>
      <c r="N17" s="96"/>
      <c r="O17" s="96"/>
      <c r="P17" s="96"/>
      <c r="Q17" s="96"/>
      <c r="R17" s="1"/>
    </row>
    <row r="18" spans="1:18" s="7" customFormat="1" ht="54" customHeight="1">
      <c r="A18" s="131"/>
      <c r="B18" s="168"/>
      <c r="C18" s="168"/>
      <c r="D18" s="171"/>
      <c r="E18" s="286"/>
      <c r="F18" s="287"/>
      <c r="G18" s="270" t="s">
        <v>169</v>
      </c>
      <c r="H18" s="25">
        <v>0</v>
      </c>
      <c r="I18" s="25">
        <v>0</v>
      </c>
      <c r="J18" s="28"/>
      <c r="K18" s="293"/>
      <c r="L18" s="96"/>
      <c r="M18" s="96"/>
      <c r="N18" s="96"/>
      <c r="O18" s="96"/>
      <c r="P18" s="96"/>
      <c r="Q18" s="96"/>
      <c r="R18" s="1"/>
    </row>
    <row r="19" spans="1:18" s="7" customFormat="1" ht="36" customHeight="1">
      <c r="A19" s="129" t="s">
        <v>64</v>
      </c>
      <c r="B19" s="132" t="s">
        <v>5</v>
      </c>
      <c r="C19" s="132" t="s">
        <v>204</v>
      </c>
      <c r="D19" s="169" t="s">
        <v>6</v>
      </c>
      <c r="E19" s="276">
        <v>43101</v>
      </c>
      <c r="F19" s="277" t="s">
        <v>236</v>
      </c>
      <c r="G19" s="270" t="s">
        <v>167</v>
      </c>
      <c r="H19" s="278" t="s">
        <v>7</v>
      </c>
      <c r="I19" s="279"/>
      <c r="J19" s="279"/>
      <c r="K19" s="280"/>
      <c r="L19" s="112"/>
      <c r="M19" s="112"/>
      <c r="N19" s="112"/>
      <c r="O19" s="112"/>
      <c r="P19" s="112"/>
      <c r="Q19" s="112"/>
      <c r="R19" s="1"/>
    </row>
    <row r="20" spans="1:18" s="7" customFormat="1" ht="36" customHeight="1">
      <c r="A20" s="130"/>
      <c r="B20" s="133"/>
      <c r="C20" s="133"/>
      <c r="D20" s="170"/>
      <c r="E20" s="281"/>
      <c r="F20" s="282"/>
      <c r="G20" s="270" t="s">
        <v>168</v>
      </c>
      <c r="H20" s="283"/>
      <c r="I20" s="284"/>
      <c r="J20" s="284"/>
      <c r="K20" s="285"/>
      <c r="L20" s="96"/>
      <c r="M20" s="96"/>
      <c r="N20" s="96"/>
      <c r="O20" s="96"/>
      <c r="P20" s="96"/>
      <c r="Q20" s="96"/>
      <c r="R20" s="1"/>
    </row>
    <row r="21" spans="1:18" s="7" customFormat="1" ht="36" customHeight="1">
      <c r="A21" s="131"/>
      <c r="B21" s="134"/>
      <c r="C21" s="134"/>
      <c r="D21" s="171"/>
      <c r="E21" s="286"/>
      <c r="F21" s="287"/>
      <c r="G21" s="270" t="s">
        <v>169</v>
      </c>
      <c r="H21" s="288"/>
      <c r="I21" s="289"/>
      <c r="J21" s="289"/>
      <c r="K21" s="290"/>
      <c r="L21" s="96"/>
      <c r="M21" s="96"/>
      <c r="N21" s="96"/>
      <c r="O21" s="96"/>
      <c r="P21" s="96"/>
      <c r="Q21" s="96"/>
      <c r="R21" s="1"/>
    </row>
    <row r="22" spans="1:18" s="7" customFormat="1" ht="45" customHeight="1">
      <c r="A22" s="129" t="s">
        <v>65</v>
      </c>
      <c r="B22" s="132" t="s">
        <v>8</v>
      </c>
      <c r="C22" s="132" t="s">
        <v>205</v>
      </c>
      <c r="D22" s="169" t="s">
        <v>327</v>
      </c>
      <c r="E22" s="276">
        <v>43101</v>
      </c>
      <c r="F22" s="277" t="s">
        <v>237</v>
      </c>
      <c r="G22" s="270" t="s">
        <v>167</v>
      </c>
      <c r="H22" s="25">
        <v>0</v>
      </c>
      <c r="I22" s="25">
        <v>0</v>
      </c>
      <c r="J22" s="28"/>
      <c r="K22" s="291"/>
      <c r="L22" s="112" t="s">
        <v>122</v>
      </c>
      <c r="M22" s="112"/>
      <c r="N22" s="112"/>
      <c r="O22" s="112"/>
      <c r="P22" s="112"/>
      <c r="Q22" s="112"/>
      <c r="R22" s="1"/>
    </row>
    <row r="23" spans="1:18" s="7" customFormat="1" ht="45" customHeight="1">
      <c r="A23" s="130"/>
      <c r="B23" s="133"/>
      <c r="C23" s="133"/>
      <c r="D23" s="170"/>
      <c r="E23" s="281"/>
      <c r="F23" s="282"/>
      <c r="G23" s="270" t="s">
        <v>168</v>
      </c>
      <c r="H23" s="25">
        <v>87.2</v>
      </c>
      <c r="I23" s="25">
        <v>87.2</v>
      </c>
      <c r="J23" s="28">
        <v>0</v>
      </c>
      <c r="K23" s="292"/>
      <c r="L23" s="96"/>
      <c r="M23" s="96"/>
      <c r="N23" s="96"/>
      <c r="O23" s="96"/>
      <c r="P23" s="96"/>
      <c r="Q23" s="96"/>
      <c r="R23" s="1"/>
    </row>
    <row r="24" spans="1:18" s="7" customFormat="1" ht="45" customHeight="1">
      <c r="A24" s="131"/>
      <c r="B24" s="134"/>
      <c r="C24" s="134"/>
      <c r="D24" s="171"/>
      <c r="E24" s="286"/>
      <c r="F24" s="287"/>
      <c r="G24" s="270" t="s">
        <v>169</v>
      </c>
      <c r="H24" s="25">
        <v>533.8</v>
      </c>
      <c r="I24" s="25">
        <v>533.8</v>
      </c>
      <c r="J24" s="28">
        <v>121.4</v>
      </c>
      <c r="K24" s="293"/>
      <c r="L24" s="96"/>
      <c r="M24" s="96"/>
      <c r="N24" s="96"/>
      <c r="O24" s="96"/>
      <c r="P24" s="96"/>
      <c r="Q24" s="96"/>
      <c r="R24" s="1"/>
    </row>
    <row r="25" spans="1:20" s="7" customFormat="1" ht="67.5" customHeight="1" hidden="1" outlineLevel="1">
      <c r="A25" s="129" t="s">
        <v>163</v>
      </c>
      <c r="B25" s="132" t="s">
        <v>113</v>
      </c>
      <c r="C25" s="10" t="s">
        <v>141</v>
      </c>
      <c r="D25" s="169" t="s">
        <v>115</v>
      </c>
      <c r="E25" s="276">
        <v>42736</v>
      </c>
      <c r="F25" s="276">
        <v>43100</v>
      </c>
      <c r="G25" s="294" t="s">
        <v>167</v>
      </c>
      <c r="H25" s="25">
        <v>0</v>
      </c>
      <c r="I25" s="25"/>
      <c r="J25" s="28"/>
      <c r="K25" s="291"/>
      <c r="L25" s="112"/>
      <c r="M25" s="112"/>
      <c r="N25" s="112"/>
      <c r="O25" s="112"/>
      <c r="P25" s="112"/>
      <c r="Q25" s="112"/>
      <c r="R25" s="1"/>
      <c r="T25" s="8"/>
    </row>
    <row r="26" spans="1:18" s="7" customFormat="1" ht="109.5" customHeight="1" hidden="1" outlineLevel="1">
      <c r="A26" s="130"/>
      <c r="B26" s="133"/>
      <c r="C26" s="133" t="s">
        <v>114</v>
      </c>
      <c r="D26" s="170"/>
      <c r="E26" s="281"/>
      <c r="F26" s="281"/>
      <c r="G26" s="69" t="s">
        <v>168</v>
      </c>
      <c r="H26" s="25">
        <v>0</v>
      </c>
      <c r="I26" s="25"/>
      <c r="J26" s="28"/>
      <c r="K26" s="292"/>
      <c r="L26" s="112"/>
      <c r="M26" s="112"/>
      <c r="N26" s="112"/>
      <c r="O26" s="112"/>
      <c r="P26" s="112"/>
      <c r="Q26" s="112"/>
      <c r="R26" s="1"/>
    </row>
    <row r="27" spans="1:18" s="7" customFormat="1" ht="39" customHeight="1" hidden="1" outlineLevel="1">
      <c r="A27" s="131"/>
      <c r="B27" s="134"/>
      <c r="C27" s="134"/>
      <c r="D27" s="171"/>
      <c r="E27" s="286"/>
      <c r="F27" s="286"/>
      <c r="G27" s="69" t="s">
        <v>169</v>
      </c>
      <c r="H27" s="25">
        <v>0</v>
      </c>
      <c r="I27" s="25"/>
      <c r="J27" s="28"/>
      <c r="K27" s="293"/>
      <c r="L27" s="96"/>
      <c r="M27" s="96"/>
      <c r="N27" s="96"/>
      <c r="O27" s="96"/>
      <c r="P27" s="96"/>
      <c r="Q27" s="96"/>
      <c r="R27" s="1"/>
    </row>
    <row r="28" spans="1:20" s="7" customFormat="1" ht="42" customHeight="1" collapsed="1">
      <c r="A28" s="209" t="s">
        <v>172</v>
      </c>
      <c r="B28" s="132" t="s">
        <v>173</v>
      </c>
      <c r="C28" s="132" t="s">
        <v>174</v>
      </c>
      <c r="D28" s="169" t="s">
        <v>328</v>
      </c>
      <c r="E28" s="295">
        <v>43101</v>
      </c>
      <c r="F28" s="295" t="s">
        <v>237</v>
      </c>
      <c r="G28" s="294" t="s">
        <v>167</v>
      </c>
      <c r="H28" s="25">
        <v>0</v>
      </c>
      <c r="I28" s="25">
        <v>0</v>
      </c>
      <c r="J28" s="28"/>
      <c r="K28" s="291"/>
      <c r="L28" s="112"/>
      <c r="M28" s="112"/>
      <c r="N28" s="112"/>
      <c r="O28" s="112"/>
      <c r="P28" s="112"/>
      <c r="Q28" s="112"/>
      <c r="R28" s="1"/>
      <c r="T28" s="8">
        <f>J28</f>
        <v>0</v>
      </c>
    </row>
    <row r="29" spans="1:18" s="7" customFormat="1" ht="43.5" customHeight="1">
      <c r="A29" s="209"/>
      <c r="B29" s="133"/>
      <c r="C29" s="133"/>
      <c r="D29" s="170"/>
      <c r="E29" s="295"/>
      <c r="F29" s="295"/>
      <c r="G29" s="294" t="s">
        <v>168</v>
      </c>
      <c r="H29" s="25">
        <v>34638.6</v>
      </c>
      <c r="I29" s="25">
        <v>34638.6</v>
      </c>
      <c r="J29" s="28">
        <v>9880</v>
      </c>
      <c r="K29" s="292"/>
      <c r="L29" s="112"/>
      <c r="M29" s="112"/>
      <c r="N29" s="112"/>
      <c r="O29" s="112"/>
      <c r="P29" s="112"/>
      <c r="Q29" s="112"/>
      <c r="R29" s="1"/>
    </row>
    <row r="30" spans="1:18" s="7" customFormat="1" ht="39.75" customHeight="1">
      <c r="A30" s="209"/>
      <c r="B30" s="134"/>
      <c r="C30" s="134"/>
      <c r="D30" s="171"/>
      <c r="E30" s="295"/>
      <c r="F30" s="295"/>
      <c r="G30" s="294" t="s">
        <v>169</v>
      </c>
      <c r="H30" s="25">
        <v>0</v>
      </c>
      <c r="I30" s="25">
        <v>0</v>
      </c>
      <c r="J30" s="28"/>
      <c r="K30" s="293"/>
      <c r="L30" s="96"/>
      <c r="M30" s="96"/>
      <c r="N30" s="96"/>
      <c r="O30" s="96"/>
      <c r="P30" s="96"/>
      <c r="Q30" s="96"/>
      <c r="R30" s="1"/>
    </row>
    <row r="31" spans="1:20" s="7" customFormat="1" ht="67.5" customHeight="1">
      <c r="A31" s="209" t="s">
        <v>219</v>
      </c>
      <c r="B31" s="210" t="s">
        <v>254</v>
      </c>
      <c r="C31" s="77" t="s">
        <v>255</v>
      </c>
      <c r="D31" s="213" t="s">
        <v>329</v>
      </c>
      <c r="E31" s="295">
        <v>43218</v>
      </c>
      <c r="F31" s="295">
        <v>43465</v>
      </c>
      <c r="G31" s="294" t="s">
        <v>167</v>
      </c>
      <c r="H31" s="25">
        <v>0</v>
      </c>
      <c r="I31" s="25">
        <v>0</v>
      </c>
      <c r="J31" s="28">
        <v>0</v>
      </c>
      <c r="K31" s="291"/>
      <c r="L31" s="112"/>
      <c r="M31" s="112"/>
      <c r="N31" s="112"/>
      <c r="O31" s="112"/>
      <c r="P31" s="112"/>
      <c r="Q31" s="112"/>
      <c r="R31" s="1"/>
      <c r="T31" s="8">
        <f>J31</f>
        <v>0</v>
      </c>
    </row>
    <row r="32" spans="1:18" s="7" customFormat="1" ht="133.5" customHeight="1">
      <c r="A32" s="209"/>
      <c r="B32" s="211"/>
      <c r="C32" s="80" t="s">
        <v>257</v>
      </c>
      <c r="D32" s="214"/>
      <c r="E32" s="295"/>
      <c r="F32" s="295"/>
      <c r="G32" s="294" t="s">
        <v>168</v>
      </c>
      <c r="H32" s="25">
        <v>3550.6</v>
      </c>
      <c r="I32" s="25">
        <v>3550.6</v>
      </c>
      <c r="J32" s="28">
        <v>0</v>
      </c>
      <c r="K32" s="292"/>
      <c r="L32" s="112"/>
      <c r="M32" s="112"/>
      <c r="N32" s="112"/>
      <c r="O32" s="112"/>
      <c r="P32" s="112"/>
      <c r="Q32" s="112"/>
      <c r="R32" s="1"/>
    </row>
    <row r="33" spans="1:18" s="7" customFormat="1" ht="119.25" customHeight="1">
      <c r="A33" s="209"/>
      <c r="B33" s="212"/>
      <c r="C33" s="81" t="s">
        <v>283</v>
      </c>
      <c r="D33" s="215"/>
      <c r="E33" s="295"/>
      <c r="F33" s="295"/>
      <c r="G33" s="294" t="s">
        <v>169</v>
      </c>
      <c r="H33" s="25">
        <v>1429.2</v>
      </c>
      <c r="I33" s="25">
        <v>1429.2</v>
      </c>
      <c r="J33" s="28">
        <v>0</v>
      </c>
      <c r="K33" s="293"/>
      <c r="L33" s="96"/>
      <c r="M33" s="96"/>
      <c r="N33" s="96"/>
      <c r="O33" s="96"/>
      <c r="P33" s="96"/>
      <c r="Q33" s="96"/>
      <c r="R33" s="1"/>
    </row>
    <row r="34" spans="1:18" s="7" customFormat="1" ht="71.25" customHeight="1">
      <c r="A34" s="129"/>
      <c r="B34" s="210" t="s">
        <v>260</v>
      </c>
      <c r="C34" s="77" t="s">
        <v>287</v>
      </c>
      <c r="D34" s="213" t="s">
        <v>330</v>
      </c>
      <c r="E34" s="276">
        <v>43218</v>
      </c>
      <c r="F34" s="276">
        <v>43465</v>
      </c>
      <c r="G34" s="294" t="s">
        <v>167</v>
      </c>
      <c r="H34" s="25">
        <v>0</v>
      </c>
      <c r="I34" s="25">
        <v>0</v>
      </c>
      <c r="J34" s="28"/>
      <c r="K34" s="291"/>
      <c r="L34" s="96"/>
      <c r="M34" s="96"/>
      <c r="N34" s="96"/>
      <c r="O34" s="96"/>
      <c r="P34" s="96"/>
      <c r="Q34" s="96"/>
      <c r="R34" s="1"/>
    </row>
    <row r="35" spans="1:18" s="7" customFormat="1" ht="117.75" customHeight="1">
      <c r="A35" s="130"/>
      <c r="B35" s="211"/>
      <c r="C35" s="80" t="s">
        <v>257</v>
      </c>
      <c r="D35" s="214"/>
      <c r="E35" s="281"/>
      <c r="F35" s="281"/>
      <c r="G35" s="294" t="s">
        <v>168</v>
      </c>
      <c r="H35" s="25">
        <v>930</v>
      </c>
      <c r="I35" s="25">
        <v>930</v>
      </c>
      <c r="J35" s="28">
        <v>0</v>
      </c>
      <c r="K35" s="292"/>
      <c r="L35" s="96"/>
      <c r="M35" s="96"/>
      <c r="N35" s="96"/>
      <c r="O35" s="96"/>
      <c r="P35" s="96"/>
      <c r="Q35" s="96"/>
      <c r="R35" s="1"/>
    </row>
    <row r="36" spans="1:18" s="7" customFormat="1" ht="68.25" customHeight="1">
      <c r="A36" s="131"/>
      <c r="B36" s="212"/>
      <c r="C36" s="81" t="s">
        <v>285</v>
      </c>
      <c r="D36" s="215"/>
      <c r="E36" s="286"/>
      <c r="F36" s="286"/>
      <c r="G36" s="294" t="s">
        <v>169</v>
      </c>
      <c r="H36" s="25">
        <v>374.3</v>
      </c>
      <c r="I36" s="25">
        <v>374.3</v>
      </c>
      <c r="J36" s="28">
        <v>0</v>
      </c>
      <c r="K36" s="293"/>
      <c r="L36" s="96"/>
      <c r="M36" s="96"/>
      <c r="N36" s="96"/>
      <c r="O36" s="96"/>
      <c r="P36" s="96"/>
      <c r="Q36" s="96"/>
      <c r="R36" s="1"/>
    </row>
    <row r="37" spans="1:18" s="7" customFormat="1" ht="51" customHeight="1">
      <c r="A37" s="113" t="s">
        <v>66</v>
      </c>
      <c r="B37" s="116" t="s">
        <v>67</v>
      </c>
      <c r="C37" s="116" t="s">
        <v>142</v>
      </c>
      <c r="D37" s="188" t="s">
        <v>331</v>
      </c>
      <c r="E37" s="191">
        <v>43101</v>
      </c>
      <c r="F37" s="185" t="s">
        <v>233</v>
      </c>
      <c r="G37" s="273" t="s">
        <v>167</v>
      </c>
      <c r="H37" s="42">
        <f aca="true" t="shared" si="0" ref="H37:J39">H40+H43</f>
        <v>0</v>
      </c>
      <c r="I37" s="42">
        <f t="shared" si="0"/>
        <v>0</v>
      </c>
      <c r="J37" s="30">
        <f t="shared" si="0"/>
        <v>0</v>
      </c>
      <c r="K37" s="197"/>
      <c r="L37" s="112"/>
      <c r="M37" s="112"/>
      <c r="N37" s="112"/>
      <c r="O37" s="112"/>
      <c r="P37" s="112"/>
      <c r="Q37" s="112"/>
      <c r="R37" s="1"/>
    </row>
    <row r="38" spans="1:18" s="7" customFormat="1" ht="51" customHeight="1">
      <c r="A38" s="114"/>
      <c r="B38" s="117"/>
      <c r="C38" s="117"/>
      <c r="D38" s="189"/>
      <c r="E38" s="192"/>
      <c r="F38" s="186"/>
      <c r="G38" s="273" t="s">
        <v>168</v>
      </c>
      <c r="H38" s="42">
        <f t="shared" si="0"/>
        <v>0</v>
      </c>
      <c r="I38" s="42">
        <f t="shared" si="0"/>
        <v>0</v>
      </c>
      <c r="J38" s="30">
        <f t="shared" si="0"/>
        <v>0</v>
      </c>
      <c r="K38" s="198"/>
      <c r="L38" s="96"/>
      <c r="M38" s="96"/>
      <c r="N38" s="96"/>
      <c r="O38" s="96"/>
      <c r="P38" s="96"/>
      <c r="Q38" s="96"/>
      <c r="R38" s="1"/>
    </row>
    <row r="39" spans="1:18" s="7" customFormat="1" ht="67.5" customHeight="1">
      <c r="A39" s="115"/>
      <c r="B39" s="118"/>
      <c r="C39" s="118"/>
      <c r="D39" s="190"/>
      <c r="E39" s="193"/>
      <c r="F39" s="187"/>
      <c r="G39" s="273" t="s">
        <v>169</v>
      </c>
      <c r="H39" s="42">
        <f>H42+H45</f>
        <v>3577.3</v>
      </c>
      <c r="I39" s="42">
        <f t="shared" si="0"/>
        <v>3577.3</v>
      </c>
      <c r="J39" s="30">
        <f t="shared" si="0"/>
        <v>824.8000000000001</v>
      </c>
      <c r="K39" s="199"/>
      <c r="L39" s="96"/>
      <c r="M39" s="96"/>
      <c r="N39" s="96"/>
      <c r="O39" s="96"/>
      <c r="P39" s="96"/>
      <c r="Q39" s="96"/>
      <c r="R39" s="1"/>
    </row>
    <row r="40" spans="1:18" s="7" customFormat="1" ht="49.5" customHeight="1">
      <c r="A40" s="129" t="s">
        <v>68</v>
      </c>
      <c r="B40" s="132" t="s">
        <v>12</v>
      </c>
      <c r="C40" s="132" t="s">
        <v>143</v>
      </c>
      <c r="D40" s="169" t="s">
        <v>332</v>
      </c>
      <c r="E40" s="276">
        <v>43101</v>
      </c>
      <c r="F40" s="266" t="s">
        <v>233</v>
      </c>
      <c r="G40" s="270" t="s">
        <v>167</v>
      </c>
      <c r="H40" s="25">
        <v>0</v>
      </c>
      <c r="I40" s="25">
        <v>0</v>
      </c>
      <c r="J40" s="28"/>
      <c r="K40" s="291"/>
      <c r="L40" s="112" t="s">
        <v>123</v>
      </c>
      <c r="M40" s="112"/>
      <c r="N40" s="112"/>
      <c r="O40" s="112"/>
      <c r="P40" s="112"/>
      <c r="Q40" s="112"/>
      <c r="R40" s="1"/>
    </row>
    <row r="41" spans="1:18" s="7" customFormat="1" ht="49.5" customHeight="1">
      <c r="A41" s="130"/>
      <c r="B41" s="133"/>
      <c r="C41" s="133"/>
      <c r="D41" s="170"/>
      <c r="E41" s="281"/>
      <c r="F41" s="296"/>
      <c r="G41" s="270" t="s">
        <v>168</v>
      </c>
      <c r="H41" s="25">
        <v>0</v>
      </c>
      <c r="I41" s="25">
        <v>0</v>
      </c>
      <c r="J41" s="28"/>
      <c r="K41" s="292"/>
      <c r="L41" s="96"/>
      <c r="M41" s="96"/>
      <c r="N41" s="96"/>
      <c r="O41" s="96"/>
      <c r="P41" s="96"/>
      <c r="Q41" s="96"/>
      <c r="R41" s="1"/>
    </row>
    <row r="42" spans="1:18" s="7" customFormat="1" ht="49.5" customHeight="1">
      <c r="A42" s="131"/>
      <c r="B42" s="134"/>
      <c r="C42" s="134"/>
      <c r="D42" s="171"/>
      <c r="E42" s="286"/>
      <c r="F42" s="268"/>
      <c r="G42" s="270" t="s">
        <v>169</v>
      </c>
      <c r="H42" s="25">
        <v>3545.8</v>
      </c>
      <c r="I42" s="25">
        <v>3545.8</v>
      </c>
      <c r="J42" s="28">
        <v>816.6</v>
      </c>
      <c r="K42" s="293"/>
      <c r="L42" s="96"/>
      <c r="M42" s="96"/>
      <c r="N42" s="96"/>
      <c r="O42" s="96"/>
      <c r="P42" s="96"/>
      <c r="Q42" s="96"/>
      <c r="R42" s="1"/>
    </row>
    <row r="43" spans="1:18" s="7" customFormat="1" ht="35.25" customHeight="1">
      <c r="A43" s="129" t="s">
        <v>69</v>
      </c>
      <c r="B43" s="132" t="s">
        <v>14</v>
      </c>
      <c r="C43" s="132" t="s">
        <v>10</v>
      </c>
      <c r="D43" s="169" t="s">
        <v>333</v>
      </c>
      <c r="E43" s="276">
        <v>43101</v>
      </c>
      <c r="F43" s="277" t="s">
        <v>235</v>
      </c>
      <c r="G43" s="69" t="s">
        <v>167</v>
      </c>
      <c r="H43" s="25">
        <v>0</v>
      </c>
      <c r="I43" s="25">
        <v>0</v>
      </c>
      <c r="J43" s="28"/>
      <c r="K43" s="291"/>
      <c r="L43" s="112"/>
      <c r="M43" s="112"/>
      <c r="N43" s="112"/>
      <c r="O43" s="112"/>
      <c r="P43" s="112"/>
      <c r="Q43" s="112"/>
      <c r="R43" s="1"/>
    </row>
    <row r="44" spans="1:18" s="7" customFormat="1" ht="35.25" customHeight="1">
      <c r="A44" s="130"/>
      <c r="B44" s="133"/>
      <c r="C44" s="133"/>
      <c r="D44" s="170"/>
      <c r="E44" s="281"/>
      <c r="F44" s="282"/>
      <c r="G44" s="69" t="s">
        <v>168</v>
      </c>
      <c r="H44" s="25">
        <v>0</v>
      </c>
      <c r="I44" s="25">
        <v>0</v>
      </c>
      <c r="J44" s="28"/>
      <c r="K44" s="292"/>
      <c r="L44" s="96"/>
      <c r="M44" s="96"/>
      <c r="N44" s="96"/>
      <c r="O44" s="96"/>
      <c r="P44" s="96"/>
      <c r="Q44" s="96"/>
      <c r="R44" s="1"/>
    </row>
    <row r="45" spans="1:18" s="7" customFormat="1" ht="35.25" customHeight="1">
      <c r="A45" s="131"/>
      <c r="B45" s="134"/>
      <c r="C45" s="134"/>
      <c r="D45" s="171"/>
      <c r="E45" s="286"/>
      <c r="F45" s="287"/>
      <c r="G45" s="69" t="s">
        <v>169</v>
      </c>
      <c r="H45" s="25">
        <v>31.5</v>
      </c>
      <c r="I45" s="25">
        <v>31.5</v>
      </c>
      <c r="J45" s="28">
        <v>8.2</v>
      </c>
      <c r="K45" s="293"/>
      <c r="L45" s="96"/>
      <c r="M45" s="96"/>
      <c r="N45" s="96"/>
      <c r="O45" s="96"/>
      <c r="P45" s="96"/>
      <c r="Q45" s="96"/>
      <c r="R45" s="1"/>
    </row>
    <row r="46" spans="1:18" s="7" customFormat="1" ht="93" customHeight="1">
      <c r="A46" s="95"/>
      <c r="B46" s="11" t="s">
        <v>176</v>
      </c>
      <c r="C46" s="13" t="s">
        <v>206</v>
      </c>
      <c r="D46" s="297" t="s">
        <v>238</v>
      </c>
      <c r="E46" s="69" t="s">
        <v>121</v>
      </c>
      <c r="F46" s="270" t="s">
        <v>239</v>
      </c>
      <c r="G46" s="270" t="s">
        <v>121</v>
      </c>
      <c r="H46" s="271" t="s">
        <v>16</v>
      </c>
      <c r="I46" s="271" t="s">
        <v>121</v>
      </c>
      <c r="J46" s="29" t="s">
        <v>16</v>
      </c>
      <c r="K46" s="29" t="s">
        <v>16</v>
      </c>
      <c r="L46" s="112"/>
      <c r="M46" s="112"/>
      <c r="N46" s="112"/>
      <c r="O46" s="112"/>
      <c r="P46" s="112"/>
      <c r="Q46" s="112"/>
      <c r="R46" s="1"/>
    </row>
    <row r="47" spans="1:18" s="7" customFormat="1" ht="19.5" customHeight="1">
      <c r="A47" s="163" t="s">
        <v>17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5"/>
      <c r="L47" s="112"/>
      <c r="M47" s="112"/>
      <c r="N47" s="112"/>
      <c r="O47" s="112"/>
      <c r="P47" s="112"/>
      <c r="Q47" s="112"/>
      <c r="R47" s="1"/>
    </row>
    <row r="48" spans="1:18" s="7" customFormat="1" ht="96" customHeight="1">
      <c r="A48" s="113" t="s">
        <v>71</v>
      </c>
      <c r="B48" s="116" t="s">
        <v>70</v>
      </c>
      <c r="C48" s="116" t="s">
        <v>145</v>
      </c>
      <c r="D48" s="188" t="s">
        <v>324</v>
      </c>
      <c r="E48" s="191">
        <v>43101</v>
      </c>
      <c r="F48" s="185" t="s">
        <v>233</v>
      </c>
      <c r="G48" s="298" t="s">
        <v>167</v>
      </c>
      <c r="H48" s="42">
        <v>0</v>
      </c>
      <c r="I48" s="42">
        <v>0</v>
      </c>
      <c r="J48" s="30"/>
      <c r="K48" s="197"/>
      <c r="L48" s="112"/>
      <c r="M48" s="112"/>
      <c r="N48" s="112"/>
      <c r="O48" s="112"/>
      <c r="P48" s="112"/>
      <c r="Q48" s="112"/>
      <c r="R48" s="1"/>
    </row>
    <row r="49" spans="1:18" s="7" customFormat="1" ht="96" customHeight="1">
      <c r="A49" s="114"/>
      <c r="B49" s="117"/>
      <c r="C49" s="117"/>
      <c r="D49" s="189"/>
      <c r="E49" s="192"/>
      <c r="F49" s="186"/>
      <c r="G49" s="298" t="s">
        <v>168</v>
      </c>
      <c r="H49" s="42">
        <v>463376.4</v>
      </c>
      <c r="I49" s="42">
        <v>463376.4</v>
      </c>
      <c r="J49" s="30">
        <v>254585.6</v>
      </c>
      <c r="K49" s="198"/>
      <c r="L49" s="96"/>
      <c r="M49" s="96"/>
      <c r="N49" s="96"/>
      <c r="O49" s="96"/>
      <c r="P49" s="96"/>
      <c r="Q49" s="96"/>
      <c r="R49" s="1"/>
    </row>
    <row r="50" spans="1:18" s="7" customFormat="1" ht="101.25" customHeight="1">
      <c r="A50" s="115"/>
      <c r="B50" s="118"/>
      <c r="C50" s="118"/>
      <c r="D50" s="190"/>
      <c r="E50" s="193"/>
      <c r="F50" s="187"/>
      <c r="G50" s="298" t="s">
        <v>169</v>
      </c>
      <c r="H50" s="42">
        <v>201592.6</v>
      </c>
      <c r="I50" s="42">
        <v>201592.6</v>
      </c>
      <c r="J50" s="30">
        <v>95613.5</v>
      </c>
      <c r="K50" s="199"/>
      <c r="L50" s="96"/>
      <c r="M50" s="96"/>
      <c r="N50" s="96"/>
      <c r="O50" s="96"/>
      <c r="P50" s="96"/>
      <c r="Q50" s="96"/>
      <c r="R50" s="1"/>
    </row>
    <row r="51" spans="1:18" s="7" customFormat="1" ht="48.75" customHeight="1">
      <c r="A51" s="129" t="s">
        <v>72</v>
      </c>
      <c r="B51" s="132" t="s">
        <v>18</v>
      </c>
      <c r="C51" s="132" t="s">
        <v>146</v>
      </c>
      <c r="D51" s="169" t="s">
        <v>20</v>
      </c>
      <c r="E51" s="276">
        <v>43101</v>
      </c>
      <c r="F51" s="277" t="s">
        <v>240</v>
      </c>
      <c r="G51" s="69" t="s">
        <v>167</v>
      </c>
      <c r="H51" s="299" t="s">
        <v>4</v>
      </c>
      <c r="I51" s="300"/>
      <c r="J51" s="300"/>
      <c r="K51" s="301"/>
      <c r="L51" s="112"/>
      <c r="M51" s="112"/>
      <c r="N51" s="112"/>
      <c r="O51" s="112"/>
      <c r="P51" s="112"/>
      <c r="Q51" s="112"/>
      <c r="R51" s="1"/>
    </row>
    <row r="52" spans="1:18" s="7" customFormat="1" ht="48.75" customHeight="1">
      <c r="A52" s="130"/>
      <c r="B52" s="133"/>
      <c r="C52" s="133"/>
      <c r="D52" s="170"/>
      <c r="E52" s="281"/>
      <c r="F52" s="282"/>
      <c r="G52" s="69" t="s">
        <v>168</v>
      </c>
      <c r="H52" s="302"/>
      <c r="I52" s="303"/>
      <c r="J52" s="303"/>
      <c r="K52" s="304"/>
      <c r="L52" s="112"/>
      <c r="M52" s="112"/>
      <c r="N52" s="112"/>
      <c r="O52" s="112"/>
      <c r="P52" s="112"/>
      <c r="Q52" s="112"/>
      <c r="R52" s="1"/>
    </row>
    <row r="53" spans="1:18" s="7" customFormat="1" ht="48.75" customHeight="1">
      <c r="A53" s="131"/>
      <c r="B53" s="134"/>
      <c r="C53" s="12" t="s">
        <v>19</v>
      </c>
      <c r="D53" s="171"/>
      <c r="E53" s="286"/>
      <c r="F53" s="287"/>
      <c r="G53" s="69" t="s">
        <v>169</v>
      </c>
      <c r="H53" s="305"/>
      <c r="I53" s="306"/>
      <c r="J53" s="306"/>
      <c r="K53" s="307"/>
      <c r="L53" s="96"/>
      <c r="M53" s="96"/>
      <c r="N53" s="96"/>
      <c r="O53" s="96"/>
      <c r="P53" s="96"/>
      <c r="Q53" s="96"/>
      <c r="R53" s="1"/>
    </row>
    <row r="54" spans="1:18" s="7" customFormat="1" ht="60.75" customHeight="1">
      <c r="A54" s="129" t="s">
        <v>73</v>
      </c>
      <c r="B54" s="138" t="s">
        <v>177</v>
      </c>
      <c r="C54" s="132" t="s">
        <v>178</v>
      </c>
      <c r="D54" s="308" t="s">
        <v>322</v>
      </c>
      <c r="E54" s="276">
        <v>43101</v>
      </c>
      <c r="F54" s="277" t="s">
        <v>241</v>
      </c>
      <c r="G54" s="69" t="s">
        <v>167</v>
      </c>
      <c r="H54" s="25">
        <v>0</v>
      </c>
      <c r="I54" s="25">
        <v>0</v>
      </c>
      <c r="J54" s="28"/>
      <c r="K54" s="291"/>
      <c r="L54" s="96"/>
      <c r="M54" s="96"/>
      <c r="N54" s="96"/>
      <c r="O54" s="96"/>
      <c r="P54" s="96"/>
      <c r="Q54" s="96"/>
      <c r="R54" s="1"/>
    </row>
    <row r="55" spans="1:18" s="7" customFormat="1" ht="60.75" customHeight="1">
      <c r="A55" s="130"/>
      <c r="B55" s="139"/>
      <c r="C55" s="133"/>
      <c r="D55" s="309"/>
      <c r="E55" s="281"/>
      <c r="F55" s="282"/>
      <c r="G55" s="69" t="s">
        <v>168</v>
      </c>
      <c r="H55" s="25">
        <v>7788</v>
      </c>
      <c r="I55" s="25">
        <v>7788</v>
      </c>
      <c r="J55" s="28">
        <v>2905.3</v>
      </c>
      <c r="K55" s="292"/>
      <c r="L55" s="96"/>
      <c r="M55" s="96"/>
      <c r="N55" s="96"/>
      <c r="O55" s="96"/>
      <c r="P55" s="96"/>
      <c r="Q55" s="96"/>
      <c r="R55" s="1"/>
    </row>
    <row r="56" spans="1:18" s="7" customFormat="1" ht="60.75" customHeight="1">
      <c r="A56" s="131"/>
      <c r="B56" s="140"/>
      <c r="C56" s="13" t="s">
        <v>19</v>
      </c>
      <c r="D56" s="310"/>
      <c r="E56" s="286"/>
      <c r="F56" s="287"/>
      <c r="G56" s="69" t="s">
        <v>169</v>
      </c>
      <c r="H56" s="25">
        <v>0</v>
      </c>
      <c r="I56" s="25">
        <v>0</v>
      </c>
      <c r="J56" s="28"/>
      <c r="K56" s="293"/>
      <c r="L56" s="96"/>
      <c r="M56" s="96"/>
      <c r="N56" s="96"/>
      <c r="O56" s="96"/>
      <c r="P56" s="96"/>
      <c r="Q56" s="96"/>
      <c r="R56" s="1"/>
    </row>
    <row r="57" spans="1:18" s="7" customFormat="1" ht="51.75" customHeight="1">
      <c r="A57" s="129" t="s">
        <v>74</v>
      </c>
      <c r="B57" s="132" t="s">
        <v>21</v>
      </c>
      <c r="C57" s="132" t="s">
        <v>207</v>
      </c>
      <c r="D57" s="169" t="s">
        <v>323</v>
      </c>
      <c r="E57" s="276">
        <v>43101</v>
      </c>
      <c r="F57" s="277" t="s">
        <v>235</v>
      </c>
      <c r="G57" s="69" t="s">
        <v>167</v>
      </c>
      <c r="H57" s="25">
        <v>0</v>
      </c>
      <c r="I57" s="25">
        <v>0</v>
      </c>
      <c r="J57" s="28"/>
      <c r="K57" s="291"/>
      <c r="L57" s="112" t="s">
        <v>129</v>
      </c>
      <c r="M57" s="112"/>
      <c r="N57" s="112"/>
      <c r="O57" s="112"/>
      <c r="P57" s="112"/>
      <c r="Q57" s="112"/>
      <c r="R57" s="1"/>
    </row>
    <row r="58" spans="1:18" s="7" customFormat="1" ht="51.75" customHeight="1">
      <c r="A58" s="130"/>
      <c r="B58" s="133"/>
      <c r="C58" s="133"/>
      <c r="D58" s="170"/>
      <c r="E58" s="281"/>
      <c r="F58" s="282"/>
      <c r="G58" s="69" t="s">
        <v>168</v>
      </c>
      <c r="H58" s="25">
        <v>171.7</v>
      </c>
      <c r="I58" s="25">
        <v>171.7</v>
      </c>
      <c r="J58" s="28">
        <v>76.8</v>
      </c>
      <c r="K58" s="292"/>
      <c r="L58" s="112"/>
      <c r="M58" s="112"/>
      <c r="N58" s="112"/>
      <c r="O58" s="112"/>
      <c r="P58" s="112"/>
      <c r="Q58" s="112"/>
      <c r="R58" s="1"/>
    </row>
    <row r="59" spans="1:18" s="7" customFormat="1" ht="51.75" customHeight="1">
      <c r="A59" s="131"/>
      <c r="B59" s="134"/>
      <c r="C59" s="13" t="s">
        <v>19</v>
      </c>
      <c r="D59" s="171"/>
      <c r="E59" s="286"/>
      <c r="F59" s="287"/>
      <c r="G59" s="69" t="s">
        <v>169</v>
      </c>
      <c r="H59" s="25">
        <v>175.7</v>
      </c>
      <c r="I59" s="25">
        <v>175.7</v>
      </c>
      <c r="J59" s="28">
        <v>12.7</v>
      </c>
      <c r="K59" s="293"/>
      <c r="L59" s="96"/>
      <c r="M59" s="96"/>
      <c r="N59" s="96"/>
      <c r="O59" s="96"/>
      <c r="P59" s="96"/>
      <c r="Q59" s="96"/>
      <c r="R59" s="1"/>
    </row>
    <row r="60" spans="1:18" s="7" customFormat="1" ht="45" customHeight="1">
      <c r="A60" s="129" t="s">
        <v>147</v>
      </c>
      <c r="B60" s="132" t="s">
        <v>23</v>
      </c>
      <c r="C60" s="132" t="s">
        <v>144</v>
      </c>
      <c r="D60" s="169" t="s">
        <v>24</v>
      </c>
      <c r="E60" s="276">
        <v>43101</v>
      </c>
      <c r="F60" s="277" t="s">
        <v>246</v>
      </c>
      <c r="G60" s="69" t="s">
        <v>167</v>
      </c>
      <c r="H60" s="299" t="s">
        <v>7</v>
      </c>
      <c r="I60" s="300"/>
      <c r="J60" s="300"/>
      <c r="K60" s="301"/>
      <c r="L60" s="112"/>
      <c r="M60" s="112"/>
      <c r="N60" s="112"/>
      <c r="O60" s="112"/>
      <c r="P60" s="112"/>
      <c r="Q60" s="112"/>
      <c r="R60" s="1"/>
    </row>
    <row r="61" spans="1:18" s="7" customFormat="1" ht="45" customHeight="1">
      <c r="A61" s="130"/>
      <c r="B61" s="133"/>
      <c r="C61" s="133"/>
      <c r="D61" s="170"/>
      <c r="E61" s="281"/>
      <c r="F61" s="282"/>
      <c r="G61" s="69" t="s">
        <v>168</v>
      </c>
      <c r="H61" s="302"/>
      <c r="I61" s="303"/>
      <c r="J61" s="303"/>
      <c r="K61" s="304"/>
      <c r="L61" s="112"/>
      <c r="M61" s="112"/>
      <c r="N61" s="112"/>
      <c r="O61" s="112"/>
      <c r="P61" s="112"/>
      <c r="Q61" s="112"/>
      <c r="R61" s="1"/>
    </row>
    <row r="62" spans="1:18" s="7" customFormat="1" ht="57" customHeight="1">
      <c r="A62" s="131"/>
      <c r="B62" s="134"/>
      <c r="C62" s="12" t="s">
        <v>19</v>
      </c>
      <c r="D62" s="171"/>
      <c r="E62" s="286"/>
      <c r="F62" s="287"/>
      <c r="G62" s="69" t="s">
        <v>169</v>
      </c>
      <c r="H62" s="305"/>
      <c r="I62" s="306"/>
      <c r="J62" s="306"/>
      <c r="K62" s="307"/>
      <c r="L62" s="96"/>
      <c r="M62" s="96"/>
      <c r="N62" s="96"/>
      <c r="O62" s="96"/>
      <c r="P62" s="96"/>
      <c r="Q62" s="96"/>
      <c r="R62" s="1"/>
    </row>
    <row r="63" spans="1:18" s="7" customFormat="1" ht="74.25" customHeight="1">
      <c r="A63" s="129" t="s">
        <v>148</v>
      </c>
      <c r="B63" s="132" t="s">
        <v>113</v>
      </c>
      <c r="C63" s="10" t="s">
        <v>180</v>
      </c>
      <c r="D63" s="169" t="s">
        <v>321</v>
      </c>
      <c r="E63" s="276">
        <v>43101</v>
      </c>
      <c r="F63" s="276">
        <v>43465</v>
      </c>
      <c r="G63" s="69" t="s">
        <v>167</v>
      </c>
      <c r="H63" s="25">
        <v>0</v>
      </c>
      <c r="I63" s="25">
        <v>0</v>
      </c>
      <c r="J63" s="28"/>
      <c r="K63" s="291"/>
      <c r="L63" s="96"/>
      <c r="M63" s="96"/>
      <c r="N63" s="96"/>
      <c r="O63" s="96"/>
      <c r="P63" s="96"/>
      <c r="Q63" s="96"/>
      <c r="R63" s="1"/>
    </row>
    <row r="64" spans="1:18" s="7" customFormat="1" ht="74.25" customHeight="1">
      <c r="A64" s="130"/>
      <c r="B64" s="133"/>
      <c r="C64" s="133" t="s">
        <v>181</v>
      </c>
      <c r="D64" s="170"/>
      <c r="E64" s="281"/>
      <c r="F64" s="282"/>
      <c r="G64" s="69" t="s">
        <v>168</v>
      </c>
      <c r="H64" s="25">
        <v>369</v>
      </c>
      <c r="I64" s="25">
        <v>369</v>
      </c>
      <c r="J64" s="28">
        <v>189.3</v>
      </c>
      <c r="K64" s="292"/>
      <c r="L64" s="96"/>
      <c r="M64" s="96"/>
      <c r="N64" s="96"/>
      <c r="O64" s="96"/>
      <c r="P64" s="96"/>
      <c r="Q64" s="96"/>
      <c r="R64" s="1"/>
    </row>
    <row r="65" spans="1:18" s="7" customFormat="1" ht="105" customHeight="1">
      <c r="A65" s="131"/>
      <c r="B65" s="134"/>
      <c r="C65" s="133"/>
      <c r="D65" s="171"/>
      <c r="E65" s="286"/>
      <c r="F65" s="287"/>
      <c r="G65" s="69" t="s">
        <v>169</v>
      </c>
      <c r="H65" s="25">
        <v>0</v>
      </c>
      <c r="I65" s="25">
        <v>0</v>
      </c>
      <c r="J65" s="28"/>
      <c r="K65" s="293"/>
      <c r="L65" s="96"/>
      <c r="M65" s="96"/>
      <c r="N65" s="96"/>
      <c r="O65" s="96"/>
      <c r="P65" s="96"/>
      <c r="Q65" s="96"/>
      <c r="R65" s="1"/>
    </row>
    <row r="66" spans="1:14" s="74" customFormat="1" ht="63" customHeight="1">
      <c r="A66" s="257" t="s">
        <v>247</v>
      </c>
      <c r="B66" s="172" t="s">
        <v>248</v>
      </c>
      <c r="C66" s="72" t="s">
        <v>249</v>
      </c>
      <c r="D66" s="213" t="s">
        <v>320</v>
      </c>
      <c r="E66" s="276">
        <v>43101</v>
      </c>
      <c r="F66" s="276">
        <v>43465</v>
      </c>
      <c r="G66" s="69" t="s">
        <v>167</v>
      </c>
      <c r="H66" s="25">
        <v>0</v>
      </c>
      <c r="I66" s="25">
        <v>0</v>
      </c>
      <c r="J66" s="28"/>
      <c r="K66" s="277"/>
      <c r="L66" s="73"/>
      <c r="M66" s="73"/>
      <c r="N66" s="73"/>
    </row>
    <row r="67" spans="1:14" s="74" customFormat="1" ht="111.75" customHeight="1">
      <c r="A67" s="258"/>
      <c r="B67" s="173"/>
      <c r="C67" s="75" t="s">
        <v>251</v>
      </c>
      <c r="D67" s="214"/>
      <c r="E67" s="281"/>
      <c r="F67" s="282"/>
      <c r="G67" s="69" t="s">
        <v>168</v>
      </c>
      <c r="H67" s="25">
        <v>0</v>
      </c>
      <c r="I67" s="25">
        <v>0</v>
      </c>
      <c r="J67" s="28"/>
      <c r="K67" s="282"/>
      <c r="L67" s="73"/>
      <c r="M67" s="73"/>
      <c r="N67" s="73"/>
    </row>
    <row r="68" spans="1:14" s="74" customFormat="1" ht="51" customHeight="1">
      <c r="A68" s="259"/>
      <c r="B68" s="174"/>
      <c r="C68" s="76" t="s">
        <v>252</v>
      </c>
      <c r="D68" s="215"/>
      <c r="E68" s="286"/>
      <c r="F68" s="287"/>
      <c r="G68" s="69" t="s">
        <v>169</v>
      </c>
      <c r="H68" s="25">
        <v>1717.4</v>
      </c>
      <c r="I68" s="25">
        <v>1717.4</v>
      </c>
      <c r="J68" s="28">
        <v>0</v>
      </c>
      <c r="K68" s="287"/>
      <c r="L68" s="73"/>
      <c r="M68" s="73"/>
      <c r="N68" s="73"/>
    </row>
    <row r="69" spans="1:14" s="79" customFormat="1" ht="69" customHeight="1">
      <c r="A69" s="257" t="s">
        <v>253</v>
      </c>
      <c r="B69" s="210" t="s">
        <v>254</v>
      </c>
      <c r="C69" s="77" t="s">
        <v>255</v>
      </c>
      <c r="D69" s="213" t="s">
        <v>319</v>
      </c>
      <c r="E69" s="311">
        <v>43218</v>
      </c>
      <c r="F69" s="311">
        <v>43465</v>
      </c>
      <c r="G69" s="69" t="s">
        <v>167</v>
      </c>
      <c r="H69" s="25">
        <v>0</v>
      </c>
      <c r="I69" s="25">
        <v>0</v>
      </c>
      <c r="J69" s="28"/>
      <c r="K69" s="277"/>
      <c r="L69" s="78"/>
      <c r="M69" s="78"/>
      <c r="N69" s="78"/>
    </row>
    <row r="70" spans="1:14" s="79" customFormat="1" ht="130.5" customHeight="1">
      <c r="A70" s="258"/>
      <c r="B70" s="211"/>
      <c r="C70" s="80" t="s">
        <v>257</v>
      </c>
      <c r="D70" s="214"/>
      <c r="E70" s="312"/>
      <c r="F70" s="312"/>
      <c r="G70" s="69" t="s">
        <v>168</v>
      </c>
      <c r="H70" s="25">
        <v>10476.1</v>
      </c>
      <c r="I70" s="25">
        <v>10476.1</v>
      </c>
      <c r="J70" s="28">
        <v>0</v>
      </c>
      <c r="K70" s="282"/>
      <c r="L70" s="78"/>
      <c r="M70" s="78"/>
      <c r="N70" s="78"/>
    </row>
    <row r="71" spans="1:14" s="79" customFormat="1" ht="165.75" customHeight="1">
      <c r="A71" s="259"/>
      <c r="B71" s="212"/>
      <c r="C71" s="81" t="s">
        <v>258</v>
      </c>
      <c r="D71" s="215"/>
      <c r="E71" s="313"/>
      <c r="F71" s="313"/>
      <c r="G71" s="69" t="s">
        <v>169</v>
      </c>
      <c r="H71" s="25">
        <v>4216.9</v>
      </c>
      <c r="I71" s="25">
        <v>4216.9</v>
      </c>
      <c r="J71" s="28">
        <v>0</v>
      </c>
      <c r="K71" s="287"/>
      <c r="L71" s="78"/>
      <c r="M71" s="78"/>
      <c r="N71" s="78"/>
    </row>
    <row r="72" spans="1:14" s="79" customFormat="1" ht="70.5" customHeight="1">
      <c r="A72" s="257" t="s">
        <v>259</v>
      </c>
      <c r="B72" s="210" t="s">
        <v>260</v>
      </c>
      <c r="C72" s="77" t="s">
        <v>255</v>
      </c>
      <c r="D72" s="213" t="s">
        <v>318</v>
      </c>
      <c r="E72" s="311">
        <v>43218</v>
      </c>
      <c r="F72" s="314">
        <v>43465</v>
      </c>
      <c r="G72" s="69" t="s">
        <v>167</v>
      </c>
      <c r="H72" s="25">
        <v>0</v>
      </c>
      <c r="I72" s="25">
        <v>0</v>
      </c>
      <c r="J72" s="28"/>
      <c r="K72" s="264"/>
      <c r="L72" s="78"/>
      <c r="M72" s="78"/>
      <c r="N72" s="78"/>
    </row>
    <row r="73" spans="1:14" s="79" customFormat="1" ht="133.5" customHeight="1">
      <c r="A73" s="258"/>
      <c r="B73" s="211"/>
      <c r="C73" s="80" t="s">
        <v>257</v>
      </c>
      <c r="D73" s="214"/>
      <c r="E73" s="312"/>
      <c r="F73" s="314"/>
      <c r="G73" s="69" t="s">
        <v>168</v>
      </c>
      <c r="H73" s="25">
        <v>3892.4</v>
      </c>
      <c r="I73" s="25">
        <v>3892.4</v>
      </c>
      <c r="J73" s="28">
        <v>0</v>
      </c>
      <c r="K73" s="264"/>
      <c r="L73" s="78"/>
      <c r="M73" s="78"/>
      <c r="N73" s="78"/>
    </row>
    <row r="74" spans="1:14" s="79" customFormat="1" ht="88.5" customHeight="1">
      <c r="A74" s="259"/>
      <c r="B74" s="212"/>
      <c r="C74" s="81" t="s">
        <v>262</v>
      </c>
      <c r="D74" s="215"/>
      <c r="E74" s="313"/>
      <c r="F74" s="314"/>
      <c r="G74" s="69" t="s">
        <v>169</v>
      </c>
      <c r="H74" s="25">
        <v>1566.8</v>
      </c>
      <c r="I74" s="25">
        <v>1566.8</v>
      </c>
      <c r="J74" s="28">
        <v>0</v>
      </c>
      <c r="K74" s="264"/>
      <c r="L74" s="78"/>
      <c r="M74" s="78"/>
      <c r="N74" s="78"/>
    </row>
    <row r="75" spans="1:18" s="7" customFormat="1" ht="48.75" customHeight="1">
      <c r="A75" s="113" t="s">
        <v>75</v>
      </c>
      <c r="B75" s="156" t="s">
        <v>76</v>
      </c>
      <c r="C75" s="116" t="s">
        <v>149</v>
      </c>
      <c r="D75" s="180" t="s">
        <v>317</v>
      </c>
      <c r="E75" s="191">
        <v>43101</v>
      </c>
      <c r="F75" s="185" t="s">
        <v>233</v>
      </c>
      <c r="G75" s="273" t="s">
        <v>167</v>
      </c>
      <c r="H75" s="42">
        <f>H78+H81</f>
        <v>0</v>
      </c>
      <c r="I75" s="42">
        <f aca="true" t="shared" si="1" ref="I75:J77">I78+I81</f>
        <v>0</v>
      </c>
      <c r="J75" s="30">
        <f t="shared" si="1"/>
        <v>0</v>
      </c>
      <c r="K75" s="197"/>
      <c r="L75" s="112" t="s">
        <v>132</v>
      </c>
      <c r="M75" s="112"/>
      <c r="N75" s="112"/>
      <c r="O75" s="112"/>
      <c r="P75" s="112"/>
      <c r="Q75" s="112"/>
      <c r="R75" s="1"/>
    </row>
    <row r="76" spans="1:18" s="7" customFormat="1" ht="48.75" customHeight="1">
      <c r="A76" s="114"/>
      <c r="B76" s="157"/>
      <c r="C76" s="117"/>
      <c r="D76" s="181"/>
      <c r="E76" s="192"/>
      <c r="F76" s="186"/>
      <c r="G76" s="273" t="s">
        <v>168</v>
      </c>
      <c r="H76" s="42">
        <f>H79+H82</f>
        <v>0</v>
      </c>
      <c r="I76" s="42">
        <f t="shared" si="1"/>
        <v>0</v>
      </c>
      <c r="J76" s="30">
        <f t="shared" si="1"/>
        <v>0</v>
      </c>
      <c r="K76" s="198"/>
      <c r="L76" s="112"/>
      <c r="M76" s="112"/>
      <c r="N76" s="112"/>
      <c r="O76" s="112"/>
      <c r="P76" s="112"/>
      <c r="Q76" s="112"/>
      <c r="R76" s="1"/>
    </row>
    <row r="77" spans="1:18" s="7" customFormat="1" ht="48.75" customHeight="1">
      <c r="A77" s="115"/>
      <c r="B77" s="158"/>
      <c r="C77" s="14" t="s">
        <v>19</v>
      </c>
      <c r="D77" s="182"/>
      <c r="E77" s="193"/>
      <c r="F77" s="187"/>
      <c r="G77" s="273" t="s">
        <v>169</v>
      </c>
      <c r="H77" s="42">
        <f>H80+H83</f>
        <v>2257.2999999999997</v>
      </c>
      <c r="I77" s="42">
        <f t="shared" si="1"/>
        <v>2257.2999999999997</v>
      </c>
      <c r="J77" s="30">
        <f t="shared" si="1"/>
        <v>645.5</v>
      </c>
      <c r="K77" s="199"/>
      <c r="L77" s="96"/>
      <c r="M77" s="96"/>
      <c r="N77" s="96"/>
      <c r="O77" s="96"/>
      <c r="P77" s="96"/>
      <c r="Q77" s="96"/>
      <c r="R77" s="1"/>
    </row>
    <row r="78" spans="1:18" s="7" customFormat="1" ht="38.25" customHeight="1">
      <c r="A78" s="129" t="s">
        <v>77</v>
      </c>
      <c r="B78" s="132" t="s">
        <v>26</v>
      </c>
      <c r="C78" s="132" t="s">
        <v>19</v>
      </c>
      <c r="D78" s="169" t="s">
        <v>316</v>
      </c>
      <c r="E78" s="276">
        <v>43101</v>
      </c>
      <c r="F78" s="266" t="s">
        <v>233</v>
      </c>
      <c r="G78" s="270" t="s">
        <v>167</v>
      </c>
      <c r="H78" s="25">
        <v>0</v>
      </c>
      <c r="I78" s="25">
        <v>0</v>
      </c>
      <c r="J78" s="28"/>
      <c r="K78" s="291"/>
      <c r="L78" s="96"/>
      <c r="M78" s="96"/>
      <c r="N78" s="96"/>
      <c r="O78" s="96"/>
      <c r="P78" s="96"/>
      <c r="Q78" s="96"/>
      <c r="R78" s="1"/>
    </row>
    <row r="79" spans="1:18" s="7" customFormat="1" ht="38.25" customHeight="1">
      <c r="A79" s="130"/>
      <c r="B79" s="133"/>
      <c r="C79" s="133"/>
      <c r="D79" s="170"/>
      <c r="E79" s="281"/>
      <c r="F79" s="296"/>
      <c r="G79" s="270" t="s">
        <v>168</v>
      </c>
      <c r="H79" s="25">
        <v>0</v>
      </c>
      <c r="I79" s="25">
        <v>0</v>
      </c>
      <c r="J79" s="28"/>
      <c r="K79" s="292"/>
      <c r="L79" s="96"/>
      <c r="M79" s="96"/>
      <c r="N79" s="96"/>
      <c r="O79" s="96"/>
      <c r="P79" s="96"/>
      <c r="Q79" s="96"/>
      <c r="R79" s="1"/>
    </row>
    <row r="80" spans="1:18" s="7" customFormat="1" ht="38.25" customHeight="1">
      <c r="A80" s="131"/>
      <c r="B80" s="134"/>
      <c r="C80" s="134"/>
      <c r="D80" s="171"/>
      <c r="E80" s="286"/>
      <c r="F80" s="268"/>
      <c r="G80" s="270" t="s">
        <v>169</v>
      </c>
      <c r="H80" s="25">
        <v>2232.6</v>
      </c>
      <c r="I80" s="25">
        <v>2232.6</v>
      </c>
      <c r="J80" s="28">
        <v>645.5</v>
      </c>
      <c r="K80" s="293"/>
      <c r="L80" s="96"/>
      <c r="M80" s="96"/>
      <c r="N80" s="96"/>
      <c r="O80" s="96"/>
      <c r="P80" s="96"/>
      <c r="Q80" s="96"/>
      <c r="R80" s="1"/>
    </row>
    <row r="81" spans="1:18" s="7" customFormat="1" ht="34.5" customHeight="1">
      <c r="A81" s="129" t="s">
        <v>78</v>
      </c>
      <c r="B81" s="132" t="s">
        <v>14</v>
      </c>
      <c r="C81" s="132" t="s">
        <v>19</v>
      </c>
      <c r="D81" s="169" t="s">
        <v>315</v>
      </c>
      <c r="E81" s="276">
        <v>43101</v>
      </c>
      <c r="F81" s="277" t="s">
        <v>235</v>
      </c>
      <c r="G81" s="69" t="s">
        <v>167</v>
      </c>
      <c r="H81" s="25">
        <v>0</v>
      </c>
      <c r="I81" s="25">
        <v>0</v>
      </c>
      <c r="J81" s="28"/>
      <c r="K81" s="291"/>
      <c r="L81" s="112" t="s">
        <v>124</v>
      </c>
      <c r="M81" s="112"/>
      <c r="N81" s="112"/>
      <c r="O81" s="112"/>
      <c r="P81" s="112"/>
      <c r="Q81" s="112"/>
      <c r="R81" s="1"/>
    </row>
    <row r="82" spans="1:18" s="7" customFormat="1" ht="34.5" customHeight="1">
      <c r="A82" s="130"/>
      <c r="B82" s="133"/>
      <c r="C82" s="133"/>
      <c r="D82" s="170"/>
      <c r="E82" s="281"/>
      <c r="F82" s="282"/>
      <c r="G82" s="69" t="s">
        <v>168</v>
      </c>
      <c r="H82" s="25">
        <v>0</v>
      </c>
      <c r="I82" s="25">
        <v>0</v>
      </c>
      <c r="J82" s="28"/>
      <c r="K82" s="292"/>
      <c r="L82" s="96"/>
      <c r="M82" s="96"/>
      <c r="N82" s="96"/>
      <c r="O82" s="96"/>
      <c r="P82" s="96"/>
      <c r="Q82" s="96"/>
      <c r="R82" s="1"/>
    </row>
    <row r="83" spans="1:18" s="7" customFormat="1" ht="34.5" customHeight="1">
      <c r="A83" s="131"/>
      <c r="B83" s="134"/>
      <c r="C83" s="133"/>
      <c r="D83" s="171"/>
      <c r="E83" s="286"/>
      <c r="F83" s="287"/>
      <c r="G83" s="69" t="s">
        <v>169</v>
      </c>
      <c r="H83" s="25">
        <v>24.7</v>
      </c>
      <c r="I83" s="25">
        <v>24.7</v>
      </c>
      <c r="J83" s="28">
        <v>0</v>
      </c>
      <c r="K83" s="293"/>
      <c r="L83" s="96"/>
      <c r="M83" s="96"/>
      <c r="N83" s="96"/>
      <c r="O83" s="96"/>
      <c r="P83" s="96"/>
      <c r="Q83" s="96"/>
      <c r="R83" s="1"/>
    </row>
    <row r="84" spans="1:18" s="7" customFormat="1" ht="47.25" customHeight="1">
      <c r="A84" s="113" t="s">
        <v>79</v>
      </c>
      <c r="B84" s="156" t="s">
        <v>29</v>
      </c>
      <c r="C84" s="116" t="s">
        <v>150</v>
      </c>
      <c r="D84" s="180" t="s">
        <v>314</v>
      </c>
      <c r="E84" s="185" t="s">
        <v>244</v>
      </c>
      <c r="F84" s="185" t="s">
        <v>245</v>
      </c>
      <c r="G84" s="273" t="s">
        <v>167</v>
      </c>
      <c r="H84" s="42">
        <v>0</v>
      </c>
      <c r="I84" s="42">
        <v>0</v>
      </c>
      <c r="J84" s="30"/>
      <c r="K84" s="197" t="s">
        <v>291</v>
      </c>
      <c r="L84" s="112"/>
      <c r="M84" s="112"/>
      <c r="N84" s="112"/>
      <c r="O84" s="112"/>
      <c r="P84" s="112"/>
      <c r="Q84" s="112"/>
      <c r="R84" s="1"/>
    </row>
    <row r="85" spans="1:18" s="7" customFormat="1" ht="47.25" customHeight="1">
      <c r="A85" s="114"/>
      <c r="B85" s="157"/>
      <c r="C85" s="117"/>
      <c r="D85" s="181"/>
      <c r="E85" s="186"/>
      <c r="F85" s="186"/>
      <c r="G85" s="273" t="s">
        <v>168</v>
      </c>
      <c r="H85" s="42">
        <v>1558.9</v>
      </c>
      <c r="I85" s="42">
        <v>1558.9</v>
      </c>
      <c r="J85" s="30">
        <v>1558.7</v>
      </c>
      <c r="K85" s="198"/>
      <c r="L85" s="112"/>
      <c r="M85" s="112"/>
      <c r="N85" s="112"/>
      <c r="O85" s="112"/>
      <c r="P85" s="112"/>
      <c r="Q85" s="112"/>
      <c r="R85" s="1"/>
    </row>
    <row r="86" spans="1:18" s="7" customFormat="1" ht="55.5" customHeight="1">
      <c r="A86" s="115"/>
      <c r="B86" s="158"/>
      <c r="C86" s="14" t="s">
        <v>19</v>
      </c>
      <c r="D86" s="182"/>
      <c r="E86" s="187"/>
      <c r="F86" s="187"/>
      <c r="G86" s="273" t="s">
        <v>169</v>
      </c>
      <c r="H86" s="42">
        <v>627.5</v>
      </c>
      <c r="I86" s="42">
        <v>627.5</v>
      </c>
      <c r="J86" s="30">
        <v>627.4</v>
      </c>
      <c r="K86" s="199"/>
      <c r="L86" s="96"/>
      <c r="M86" s="96"/>
      <c r="N86" s="96"/>
      <c r="O86" s="96"/>
      <c r="P86" s="96"/>
      <c r="Q86" s="96"/>
      <c r="R86" s="1"/>
    </row>
    <row r="87" spans="1:17" s="43" customFormat="1" ht="50.25" customHeight="1">
      <c r="A87" s="185" t="s">
        <v>80</v>
      </c>
      <c r="B87" s="188" t="s">
        <v>31</v>
      </c>
      <c r="C87" s="188" t="s">
        <v>151</v>
      </c>
      <c r="D87" s="188" t="s">
        <v>313</v>
      </c>
      <c r="E87" s="191">
        <v>43101</v>
      </c>
      <c r="F87" s="194" t="s">
        <v>263</v>
      </c>
      <c r="G87" s="41" t="s">
        <v>167</v>
      </c>
      <c r="H87" s="42">
        <v>0</v>
      </c>
      <c r="I87" s="42">
        <v>0</v>
      </c>
      <c r="J87" s="30"/>
      <c r="K87" s="197"/>
      <c r="L87" s="200"/>
      <c r="M87" s="200"/>
      <c r="N87" s="200"/>
      <c r="O87" s="200"/>
      <c r="P87" s="200"/>
      <c r="Q87" s="200"/>
    </row>
    <row r="88" spans="1:17" s="43" customFormat="1" ht="50.25" customHeight="1">
      <c r="A88" s="186"/>
      <c r="B88" s="189"/>
      <c r="C88" s="189"/>
      <c r="D88" s="189"/>
      <c r="E88" s="192"/>
      <c r="F88" s="195"/>
      <c r="G88" s="41" t="s">
        <v>168</v>
      </c>
      <c r="H88" s="42">
        <v>5855.4</v>
      </c>
      <c r="I88" s="42">
        <v>5855.4</v>
      </c>
      <c r="J88" s="30">
        <v>466.6</v>
      </c>
      <c r="K88" s="198"/>
      <c r="L88" s="200"/>
      <c r="M88" s="200"/>
      <c r="N88" s="200"/>
      <c r="O88" s="200"/>
      <c r="P88" s="200"/>
      <c r="Q88" s="200"/>
    </row>
    <row r="89" spans="1:17" s="43" customFormat="1" ht="50.25" customHeight="1">
      <c r="A89" s="187"/>
      <c r="B89" s="190"/>
      <c r="C89" s="44" t="s">
        <v>19</v>
      </c>
      <c r="D89" s="190"/>
      <c r="E89" s="193"/>
      <c r="F89" s="196"/>
      <c r="G89" s="41" t="s">
        <v>169</v>
      </c>
      <c r="H89" s="42">
        <v>2357</v>
      </c>
      <c r="I89" s="42">
        <v>2357</v>
      </c>
      <c r="J89" s="30">
        <v>1969.7</v>
      </c>
      <c r="K89" s="199"/>
      <c r="L89" s="97"/>
      <c r="M89" s="97"/>
      <c r="N89" s="97"/>
      <c r="O89" s="97"/>
      <c r="P89" s="97"/>
      <c r="Q89" s="97"/>
    </row>
    <row r="90" spans="1:18" s="7" customFormat="1" ht="48" customHeight="1">
      <c r="A90" s="113" t="s">
        <v>182</v>
      </c>
      <c r="B90" s="116" t="s">
        <v>137</v>
      </c>
      <c r="C90" s="116" t="s">
        <v>208</v>
      </c>
      <c r="D90" s="188" t="s">
        <v>312</v>
      </c>
      <c r="E90" s="191">
        <v>43101</v>
      </c>
      <c r="F90" s="191">
        <v>43465</v>
      </c>
      <c r="G90" s="315" t="s">
        <v>167</v>
      </c>
      <c r="H90" s="42">
        <v>0</v>
      </c>
      <c r="I90" s="42">
        <v>0</v>
      </c>
      <c r="J90" s="30"/>
      <c r="K90" s="197"/>
      <c r="L90" s="96"/>
      <c r="M90" s="96"/>
      <c r="N90" s="96"/>
      <c r="O90" s="96"/>
      <c r="P90" s="96"/>
      <c r="Q90" s="96"/>
      <c r="R90" s="1"/>
    </row>
    <row r="91" spans="1:18" s="7" customFormat="1" ht="48" customHeight="1">
      <c r="A91" s="114"/>
      <c r="B91" s="117"/>
      <c r="C91" s="117"/>
      <c r="D91" s="189"/>
      <c r="E91" s="192"/>
      <c r="F91" s="192"/>
      <c r="G91" s="41" t="s">
        <v>168</v>
      </c>
      <c r="H91" s="42">
        <v>0</v>
      </c>
      <c r="I91" s="42">
        <v>0</v>
      </c>
      <c r="J91" s="30"/>
      <c r="K91" s="198"/>
      <c r="L91" s="96"/>
      <c r="M91" s="96"/>
      <c r="N91" s="96"/>
      <c r="O91" s="96"/>
      <c r="P91" s="96"/>
      <c r="Q91" s="96"/>
      <c r="R91" s="1"/>
    </row>
    <row r="92" spans="1:18" s="7" customFormat="1" ht="48" customHeight="1">
      <c r="A92" s="115"/>
      <c r="B92" s="118"/>
      <c r="C92" s="15" t="s">
        <v>19</v>
      </c>
      <c r="D92" s="190"/>
      <c r="E92" s="193"/>
      <c r="F92" s="193"/>
      <c r="G92" s="41" t="s">
        <v>169</v>
      </c>
      <c r="H92" s="42">
        <v>1035.8</v>
      </c>
      <c r="I92" s="42">
        <v>1035.8</v>
      </c>
      <c r="J92" s="30">
        <v>493.8</v>
      </c>
      <c r="K92" s="199"/>
      <c r="L92" s="96"/>
      <c r="M92" s="96"/>
      <c r="N92" s="96"/>
      <c r="O92" s="96"/>
      <c r="P92" s="96"/>
      <c r="Q92" s="96"/>
      <c r="R92" s="1"/>
    </row>
    <row r="93" spans="1:18" s="7" customFormat="1" ht="54" customHeight="1">
      <c r="A93" s="129" t="s">
        <v>183</v>
      </c>
      <c r="B93" s="166" t="s">
        <v>184</v>
      </c>
      <c r="C93" s="166" t="s">
        <v>185</v>
      </c>
      <c r="D93" s="169" t="s">
        <v>334</v>
      </c>
      <c r="E93" s="276">
        <v>43101</v>
      </c>
      <c r="F93" s="276">
        <v>43465</v>
      </c>
      <c r="G93" s="69" t="s">
        <v>167</v>
      </c>
      <c r="H93" s="25">
        <v>0</v>
      </c>
      <c r="I93" s="25">
        <v>0</v>
      </c>
      <c r="J93" s="28"/>
      <c r="K93" s="291"/>
      <c r="L93" s="96"/>
      <c r="M93" s="96"/>
      <c r="N93" s="96"/>
      <c r="O93" s="96"/>
      <c r="P93" s="96"/>
      <c r="Q93" s="96"/>
      <c r="R93" s="1"/>
    </row>
    <row r="94" spans="1:18" s="7" customFormat="1" ht="38.25" customHeight="1">
      <c r="A94" s="130"/>
      <c r="B94" s="167"/>
      <c r="C94" s="167"/>
      <c r="D94" s="170"/>
      <c r="E94" s="281"/>
      <c r="F94" s="281"/>
      <c r="G94" s="69" t="s">
        <v>168</v>
      </c>
      <c r="H94" s="25">
        <v>0</v>
      </c>
      <c r="I94" s="25">
        <v>0</v>
      </c>
      <c r="J94" s="28"/>
      <c r="K94" s="292"/>
      <c r="L94" s="96"/>
      <c r="M94" s="96"/>
      <c r="N94" s="96"/>
      <c r="O94" s="96"/>
      <c r="P94" s="96"/>
      <c r="Q94" s="96"/>
      <c r="R94" s="1"/>
    </row>
    <row r="95" spans="1:18" s="7" customFormat="1" ht="66.75" customHeight="1">
      <c r="A95" s="131"/>
      <c r="B95" s="168"/>
      <c r="C95" s="12" t="s">
        <v>19</v>
      </c>
      <c r="D95" s="171"/>
      <c r="E95" s="286"/>
      <c r="F95" s="286"/>
      <c r="G95" s="69" t="s">
        <v>169</v>
      </c>
      <c r="H95" s="25">
        <v>441.3</v>
      </c>
      <c r="I95" s="25">
        <v>441.3</v>
      </c>
      <c r="J95" s="28">
        <v>230.3</v>
      </c>
      <c r="K95" s="293"/>
      <c r="L95" s="96"/>
      <c r="M95" s="96"/>
      <c r="N95" s="96"/>
      <c r="O95" s="96"/>
      <c r="P95" s="96"/>
      <c r="Q95" s="96"/>
      <c r="R95" s="1"/>
    </row>
    <row r="96" spans="1:18" s="7" customFormat="1" ht="101.25" customHeight="1">
      <c r="A96" s="178" t="s">
        <v>152</v>
      </c>
      <c r="B96" s="179" t="s">
        <v>221</v>
      </c>
      <c r="C96" s="19" t="s">
        <v>185</v>
      </c>
      <c r="D96" s="180" t="s">
        <v>311</v>
      </c>
      <c r="E96" s="316">
        <v>43101</v>
      </c>
      <c r="F96" s="316">
        <v>43465</v>
      </c>
      <c r="G96" s="315" t="s">
        <v>167</v>
      </c>
      <c r="H96" s="42">
        <v>0</v>
      </c>
      <c r="I96" s="42">
        <v>0</v>
      </c>
      <c r="J96" s="30"/>
      <c r="K96" s="197"/>
      <c r="L96" s="96"/>
      <c r="M96" s="96"/>
      <c r="N96" s="96"/>
      <c r="O96" s="96"/>
      <c r="P96" s="96"/>
      <c r="Q96" s="96"/>
      <c r="R96" s="1"/>
    </row>
    <row r="97" spans="1:18" s="7" customFormat="1" ht="134.25" customHeight="1">
      <c r="A97" s="178"/>
      <c r="B97" s="179"/>
      <c r="C97" s="20" t="s">
        <v>187</v>
      </c>
      <c r="D97" s="181"/>
      <c r="E97" s="317"/>
      <c r="F97" s="317"/>
      <c r="G97" s="41" t="s">
        <v>168</v>
      </c>
      <c r="H97" s="42">
        <v>0</v>
      </c>
      <c r="I97" s="42">
        <v>0</v>
      </c>
      <c r="J97" s="30"/>
      <c r="K97" s="198"/>
      <c r="L97" s="96"/>
      <c r="M97" s="96"/>
      <c r="N97" s="96"/>
      <c r="O97" s="96"/>
      <c r="P97" s="96"/>
      <c r="Q97" s="96"/>
      <c r="R97" s="1"/>
    </row>
    <row r="98" spans="1:18" s="7" customFormat="1" ht="66.75" customHeight="1">
      <c r="A98" s="178"/>
      <c r="B98" s="179"/>
      <c r="C98" s="21" t="s">
        <v>229</v>
      </c>
      <c r="D98" s="182"/>
      <c r="E98" s="317"/>
      <c r="F98" s="317"/>
      <c r="G98" s="41" t="s">
        <v>169</v>
      </c>
      <c r="H98" s="42">
        <v>9205.8</v>
      </c>
      <c r="I98" s="42">
        <v>9205.8</v>
      </c>
      <c r="J98" s="30">
        <v>0</v>
      </c>
      <c r="K98" s="199"/>
      <c r="L98" s="96"/>
      <c r="M98" s="96"/>
      <c r="N98" s="96"/>
      <c r="O98" s="96"/>
      <c r="P98" s="96"/>
      <c r="Q98" s="96"/>
      <c r="R98" s="1"/>
    </row>
    <row r="99" spans="1:14" s="84" customFormat="1" ht="87.75" customHeight="1">
      <c r="A99" s="241" t="s">
        <v>264</v>
      </c>
      <c r="B99" s="244" t="s">
        <v>265</v>
      </c>
      <c r="C99" s="82" t="s">
        <v>185</v>
      </c>
      <c r="D99" s="247" t="s">
        <v>310</v>
      </c>
      <c r="E99" s="318">
        <v>43202</v>
      </c>
      <c r="F99" s="319">
        <v>43465</v>
      </c>
      <c r="G99" s="315" t="s">
        <v>167</v>
      </c>
      <c r="H99" s="42">
        <v>0</v>
      </c>
      <c r="I99" s="42">
        <v>0</v>
      </c>
      <c r="J99" s="30"/>
      <c r="K99" s="194"/>
      <c r="L99" s="83"/>
      <c r="M99" s="83"/>
      <c r="N99" s="83"/>
    </row>
    <row r="100" spans="1:14" s="84" customFormat="1" ht="87.75" customHeight="1">
      <c r="A100" s="242"/>
      <c r="B100" s="245"/>
      <c r="C100" s="85" t="s">
        <v>187</v>
      </c>
      <c r="D100" s="248"/>
      <c r="E100" s="320"/>
      <c r="F100" s="319"/>
      <c r="G100" s="41" t="s">
        <v>168</v>
      </c>
      <c r="H100" s="42">
        <v>0</v>
      </c>
      <c r="I100" s="42">
        <v>0</v>
      </c>
      <c r="J100" s="30"/>
      <c r="K100" s="195"/>
      <c r="L100" s="83"/>
      <c r="M100" s="83"/>
      <c r="N100" s="83"/>
    </row>
    <row r="101" spans="1:14" s="84" customFormat="1" ht="87.75" customHeight="1">
      <c r="A101" s="243"/>
      <c r="B101" s="246"/>
      <c r="C101" s="86" t="s">
        <v>267</v>
      </c>
      <c r="D101" s="249"/>
      <c r="E101" s="321"/>
      <c r="F101" s="319"/>
      <c r="G101" s="41" t="s">
        <v>169</v>
      </c>
      <c r="H101" s="42">
        <v>40</v>
      </c>
      <c r="I101" s="42">
        <v>40</v>
      </c>
      <c r="J101" s="30">
        <v>12</v>
      </c>
      <c r="K101" s="196"/>
      <c r="L101" s="83"/>
      <c r="M101" s="83"/>
      <c r="N101" s="83"/>
    </row>
    <row r="102" spans="1:18" s="7" customFormat="1" ht="170.25" customHeight="1">
      <c r="A102" s="95"/>
      <c r="B102" s="11" t="s">
        <v>188</v>
      </c>
      <c r="C102" s="13" t="s">
        <v>150</v>
      </c>
      <c r="D102" s="297" t="s">
        <v>228</v>
      </c>
      <c r="E102" s="69" t="s">
        <v>121</v>
      </c>
      <c r="F102" s="270" t="s">
        <v>239</v>
      </c>
      <c r="G102" s="270" t="s">
        <v>121</v>
      </c>
      <c r="H102" s="271" t="s">
        <v>16</v>
      </c>
      <c r="I102" s="271" t="s">
        <v>121</v>
      </c>
      <c r="J102" s="29" t="s">
        <v>16</v>
      </c>
      <c r="K102" s="29" t="s">
        <v>16</v>
      </c>
      <c r="L102" s="162"/>
      <c r="M102" s="162"/>
      <c r="N102" s="162"/>
      <c r="O102" s="162"/>
      <c r="P102" s="162"/>
      <c r="Q102" s="162"/>
      <c r="R102" s="9"/>
    </row>
    <row r="103" spans="1:18" s="7" customFormat="1" ht="26.25" customHeight="1">
      <c r="A103" s="163" t="s">
        <v>33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5"/>
      <c r="L103" s="112" t="s">
        <v>133</v>
      </c>
      <c r="M103" s="112"/>
      <c r="N103" s="112"/>
      <c r="O103" s="112"/>
      <c r="P103" s="112"/>
      <c r="Q103" s="112"/>
      <c r="R103" s="1"/>
    </row>
    <row r="104" spans="1:18" s="7" customFormat="1" ht="37.5" customHeight="1">
      <c r="A104" s="113" t="s">
        <v>81</v>
      </c>
      <c r="B104" s="116" t="s">
        <v>34</v>
      </c>
      <c r="C104" s="116" t="s">
        <v>154</v>
      </c>
      <c r="D104" s="188" t="s">
        <v>335</v>
      </c>
      <c r="E104" s="191">
        <v>43101</v>
      </c>
      <c r="F104" s="185" t="s">
        <v>233</v>
      </c>
      <c r="G104" s="273" t="s">
        <v>167</v>
      </c>
      <c r="H104" s="42">
        <v>0</v>
      </c>
      <c r="I104" s="42">
        <v>0</v>
      </c>
      <c r="J104" s="30"/>
      <c r="K104" s="197"/>
      <c r="L104" s="112"/>
      <c r="M104" s="112"/>
      <c r="N104" s="112"/>
      <c r="O104" s="112"/>
      <c r="P104" s="112"/>
      <c r="Q104" s="112"/>
      <c r="R104" s="1"/>
    </row>
    <row r="105" spans="1:18" s="7" customFormat="1" ht="62.25" customHeight="1">
      <c r="A105" s="114"/>
      <c r="B105" s="117"/>
      <c r="C105" s="117"/>
      <c r="D105" s="189"/>
      <c r="E105" s="192"/>
      <c r="F105" s="186"/>
      <c r="G105" s="273" t="s">
        <v>168</v>
      </c>
      <c r="H105" s="42">
        <v>2109.2</v>
      </c>
      <c r="I105" s="42">
        <v>2109.2</v>
      </c>
      <c r="J105" s="30">
        <v>1054.6</v>
      </c>
      <c r="K105" s="198"/>
      <c r="L105" s="112"/>
      <c r="M105" s="112"/>
      <c r="N105" s="112"/>
      <c r="O105" s="112"/>
      <c r="P105" s="112"/>
      <c r="Q105" s="112"/>
      <c r="R105" s="1"/>
    </row>
    <row r="106" spans="1:18" s="7" customFormat="1" ht="69" customHeight="1">
      <c r="A106" s="115"/>
      <c r="B106" s="118"/>
      <c r="C106" s="15" t="s">
        <v>35</v>
      </c>
      <c r="D106" s="190"/>
      <c r="E106" s="193"/>
      <c r="F106" s="187"/>
      <c r="G106" s="273" t="s">
        <v>169</v>
      </c>
      <c r="H106" s="42">
        <v>144260.3</v>
      </c>
      <c r="I106" s="42">
        <v>144260.3</v>
      </c>
      <c r="J106" s="30">
        <v>74130.8</v>
      </c>
      <c r="K106" s="199"/>
      <c r="L106" s="96"/>
      <c r="M106" s="96"/>
      <c r="N106" s="96"/>
      <c r="O106" s="96"/>
      <c r="P106" s="96"/>
      <c r="Q106" s="96"/>
      <c r="R106" s="1"/>
    </row>
    <row r="107" spans="1:18" s="7" customFormat="1" ht="35.25" customHeight="1">
      <c r="A107" s="129" t="s">
        <v>82</v>
      </c>
      <c r="B107" s="132" t="s">
        <v>37</v>
      </c>
      <c r="C107" s="132" t="s">
        <v>209</v>
      </c>
      <c r="D107" s="169" t="s">
        <v>309</v>
      </c>
      <c r="E107" s="276">
        <v>43101</v>
      </c>
      <c r="F107" s="277" t="s">
        <v>235</v>
      </c>
      <c r="G107" s="69" t="s">
        <v>167</v>
      </c>
      <c r="H107" s="25">
        <v>0</v>
      </c>
      <c r="I107" s="25">
        <v>0</v>
      </c>
      <c r="J107" s="28"/>
      <c r="K107" s="291"/>
      <c r="L107" s="112" t="s">
        <v>130</v>
      </c>
      <c r="M107" s="112"/>
      <c r="N107" s="112"/>
      <c r="O107" s="112"/>
      <c r="P107" s="112"/>
      <c r="Q107" s="112"/>
      <c r="R107" s="1"/>
    </row>
    <row r="108" spans="1:18" s="7" customFormat="1" ht="41.25" customHeight="1">
      <c r="A108" s="130"/>
      <c r="B108" s="133"/>
      <c r="C108" s="133"/>
      <c r="D108" s="170"/>
      <c r="E108" s="281"/>
      <c r="F108" s="282"/>
      <c r="G108" s="69" t="s">
        <v>168</v>
      </c>
      <c r="H108" s="25">
        <v>0</v>
      </c>
      <c r="I108" s="25">
        <v>0</v>
      </c>
      <c r="J108" s="28"/>
      <c r="K108" s="292"/>
      <c r="L108" s="112"/>
      <c r="M108" s="112"/>
      <c r="N108" s="112"/>
      <c r="O108" s="112"/>
      <c r="P108" s="112"/>
      <c r="Q108" s="112"/>
      <c r="R108" s="1"/>
    </row>
    <row r="109" spans="1:18" s="7" customFormat="1" ht="69" customHeight="1">
      <c r="A109" s="131"/>
      <c r="B109" s="134"/>
      <c r="C109" s="12" t="s">
        <v>35</v>
      </c>
      <c r="D109" s="171"/>
      <c r="E109" s="286"/>
      <c r="F109" s="287"/>
      <c r="G109" s="69" t="s">
        <v>169</v>
      </c>
      <c r="H109" s="25">
        <v>78.1</v>
      </c>
      <c r="I109" s="25">
        <v>78.1</v>
      </c>
      <c r="J109" s="28">
        <v>0</v>
      </c>
      <c r="K109" s="293"/>
      <c r="L109" s="96"/>
      <c r="M109" s="96"/>
      <c r="N109" s="96"/>
      <c r="O109" s="96"/>
      <c r="P109" s="96"/>
      <c r="Q109" s="96"/>
      <c r="R109" s="1"/>
    </row>
    <row r="110" spans="1:18" s="7" customFormat="1" ht="76.5" customHeight="1">
      <c r="A110" s="175" t="s">
        <v>271</v>
      </c>
      <c r="B110" s="172" t="s">
        <v>268</v>
      </c>
      <c r="C110" s="72" t="s">
        <v>269</v>
      </c>
      <c r="D110" s="213" t="s">
        <v>336</v>
      </c>
      <c r="E110" s="276">
        <v>43101</v>
      </c>
      <c r="F110" s="276">
        <v>43465</v>
      </c>
      <c r="G110" s="69" t="s">
        <v>167</v>
      </c>
      <c r="H110" s="25">
        <v>0</v>
      </c>
      <c r="I110" s="25">
        <v>0</v>
      </c>
      <c r="J110" s="28"/>
      <c r="K110" s="291"/>
      <c r="L110" s="96"/>
      <c r="M110" s="96"/>
      <c r="N110" s="96"/>
      <c r="O110" s="96"/>
      <c r="P110" s="96"/>
      <c r="Q110" s="96"/>
      <c r="R110" s="1"/>
    </row>
    <row r="111" spans="1:18" s="7" customFormat="1" ht="66" customHeight="1">
      <c r="A111" s="176"/>
      <c r="B111" s="173"/>
      <c r="C111" s="75" t="s">
        <v>35</v>
      </c>
      <c r="D111" s="214"/>
      <c r="E111" s="281"/>
      <c r="F111" s="282"/>
      <c r="G111" s="69" t="s">
        <v>168</v>
      </c>
      <c r="H111" s="25">
        <v>2109.2</v>
      </c>
      <c r="I111" s="25">
        <v>2109.2</v>
      </c>
      <c r="J111" s="28">
        <v>1054.6</v>
      </c>
      <c r="K111" s="292"/>
      <c r="L111" s="96"/>
      <c r="M111" s="96"/>
      <c r="N111" s="96"/>
      <c r="O111" s="96"/>
      <c r="P111" s="96"/>
      <c r="Q111" s="96"/>
      <c r="R111" s="1"/>
    </row>
    <row r="112" spans="1:18" s="7" customFormat="1" ht="59.25" customHeight="1">
      <c r="A112" s="177"/>
      <c r="B112" s="174"/>
      <c r="C112" s="75"/>
      <c r="D112" s="215"/>
      <c r="E112" s="286"/>
      <c r="F112" s="287"/>
      <c r="G112" s="69" t="s">
        <v>169</v>
      </c>
      <c r="H112" s="25">
        <v>849</v>
      </c>
      <c r="I112" s="25">
        <v>849</v>
      </c>
      <c r="J112" s="28">
        <v>438.5</v>
      </c>
      <c r="K112" s="293"/>
      <c r="L112" s="96"/>
      <c r="M112" s="96"/>
      <c r="N112" s="96"/>
      <c r="O112" s="96"/>
      <c r="P112" s="96"/>
      <c r="Q112" s="96"/>
      <c r="R112" s="1"/>
    </row>
    <row r="113" spans="1:18" s="7" customFormat="1" ht="40.5" customHeight="1">
      <c r="A113" s="113" t="s">
        <v>84</v>
      </c>
      <c r="B113" s="156" t="s">
        <v>83</v>
      </c>
      <c r="C113" s="116" t="s">
        <v>145</v>
      </c>
      <c r="D113" s="180" t="s">
        <v>337</v>
      </c>
      <c r="E113" s="191">
        <v>43101</v>
      </c>
      <c r="F113" s="185" t="s">
        <v>233</v>
      </c>
      <c r="G113" s="273" t="s">
        <v>167</v>
      </c>
      <c r="H113" s="42">
        <f>H116+H119</f>
        <v>0</v>
      </c>
      <c r="I113" s="42">
        <f aca="true" t="shared" si="2" ref="I113:J115">I116+I119</f>
        <v>0</v>
      </c>
      <c r="J113" s="30">
        <f t="shared" si="2"/>
        <v>0</v>
      </c>
      <c r="K113" s="197"/>
      <c r="L113" s="112" t="s">
        <v>132</v>
      </c>
      <c r="M113" s="112"/>
      <c r="N113" s="112"/>
      <c r="O113" s="112"/>
      <c r="P113" s="112"/>
      <c r="Q113" s="112"/>
      <c r="R113" s="1"/>
    </row>
    <row r="114" spans="1:18" s="7" customFormat="1" ht="62.25" customHeight="1">
      <c r="A114" s="114"/>
      <c r="B114" s="157"/>
      <c r="C114" s="117"/>
      <c r="D114" s="181"/>
      <c r="E114" s="192"/>
      <c r="F114" s="186"/>
      <c r="G114" s="273" t="s">
        <v>168</v>
      </c>
      <c r="H114" s="42">
        <f>H117+H120</f>
        <v>0</v>
      </c>
      <c r="I114" s="42">
        <f t="shared" si="2"/>
        <v>0</v>
      </c>
      <c r="J114" s="30">
        <f t="shared" si="2"/>
        <v>0</v>
      </c>
      <c r="K114" s="198"/>
      <c r="L114" s="112"/>
      <c r="M114" s="112"/>
      <c r="N114" s="112"/>
      <c r="O114" s="112"/>
      <c r="P114" s="112"/>
      <c r="Q114" s="112"/>
      <c r="R114" s="1"/>
    </row>
    <row r="115" spans="1:18" s="7" customFormat="1" ht="72.75" customHeight="1">
      <c r="A115" s="115"/>
      <c r="B115" s="158"/>
      <c r="C115" s="14" t="s">
        <v>35</v>
      </c>
      <c r="D115" s="182"/>
      <c r="E115" s="193"/>
      <c r="F115" s="187"/>
      <c r="G115" s="273" t="s">
        <v>169</v>
      </c>
      <c r="H115" s="42">
        <f>H118+H121</f>
        <v>1006</v>
      </c>
      <c r="I115" s="42">
        <f t="shared" si="2"/>
        <v>1006</v>
      </c>
      <c r="J115" s="30">
        <f t="shared" si="2"/>
        <v>246.6</v>
      </c>
      <c r="K115" s="199"/>
      <c r="L115" s="96"/>
      <c r="M115" s="96"/>
      <c r="N115" s="96"/>
      <c r="O115" s="96"/>
      <c r="P115" s="96"/>
      <c r="Q115" s="96"/>
      <c r="R115" s="1"/>
    </row>
    <row r="116" spans="1:18" s="7" customFormat="1" ht="41.25" customHeight="1">
      <c r="A116" s="129" t="s">
        <v>85</v>
      </c>
      <c r="B116" s="132" t="s">
        <v>39</v>
      </c>
      <c r="C116" s="132" t="s">
        <v>35</v>
      </c>
      <c r="D116" s="169" t="s">
        <v>308</v>
      </c>
      <c r="E116" s="276">
        <v>43101</v>
      </c>
      <c r="F116" s="266" t="s">
        <v>233</v>
      </c>
      <c r="G116" s="270" t="s">
        <v>167</v>
      </c>
      <c r="H116" s="25">
        <v>0</v>
      </c>
      <c r="I116" s="25">
        <v>0</v>
      </c>
      <c r="J116" s="28"/>
      <c r="K116" s="291"/>
      <c r="L116" s="112" t="s">
        <v>123</v>
      </c>
      <c r="M116" s="112"/>
      <c r="N116" s="112"/>
      <c r="O116" s="112"/>
      <c r="P116" s="112"/>
      <c r="Q116" s="112"/>
      <c r="R116" s="1"/>
    </row>
    <row r="117" spans="1:18" s="7" customFormat="1" ht="41.25" customHeight="1">
      <c r="A117" s="130"/>
      <c r="B117" s="133"/>
      <c r="C117" s="133"/>
      <c r="D117" s="170"/>
      <c r="E117" s="281"/>
      <c r="F117" s="296"/>
      <c r="G117" s="270" t="s">
        <v>168</v>
      </c>
      <c r="H117" s="25">
        <v>0</v>
      </c>
      <c r="I117" s="25">
        <v>0</v>
      </c>
      <c r="J117" s="28"/>
      <c r="K117" s="292"/>
      <c r="L117" s="96"/>
      <c r="M117" s="96"/>
      <c r="N117" s="96"/>
      <c r="O117" s="96"/>
      <c r="P117" s="96"/>
      <c r="Q117" s="96"/>
      <c r="R117" s="1"/>
    </row>
    <row r="118" spans="1:18" s="7" customFormat="1" ht="41.25" customHeight="1">
      <c r="A118" s="131"/>
      <c r="B118" s="134"/>
      <c r="C118" s="134"/>
      <c r="D118" s="171"/>
      <c r="E118" s="286"/>
      <c r="F118" s="268"/>
      <c r="G118" s="270" t="s">
        <v>169</v>
      </c>
      <c r="H118" s="25">
        <v>993</v>
      </c>
      <c r="I118" s="25">
        <v>993</v>
      </c>
      <c r="J118" s="28">
        <v>246.6</v>
      </c>
      <c r="K118" s="293"/>
      <c r="L118" s="96"/>
      <c r="M118" s="96"/>
      <c r="N118" s="96"/>
      <c r="O118" s="96"/>
      <c r="P118" s="96"/>
      <c r="Q118" s="96"/>
      <c r="R118" s="1"/>
    </row>
    <row r="119" spans="1:18" s="7" customFormat="1" ht="36" customHeight="1">
      <c r="A119" s="129" t="s">
        <v>86</v>
      </c>
      <c r="B119" s="132" t="s">
        <v>14</v>
      </c>
      <c r="C119" s="132" t="s">
        <v>35</v>
      </c>
      <c r="D119" s="169" t="s">
        <v>307</v>
      </c>
      <c r="E119" s="276">
        <v>43101</v>
      </c>
      <c r="F119" s="277" t="s">
        <v>235</v>
      </c>
      <c r="G119" s="69" t="s">
        <v>167</v>
      </c>
      <c r="H119" s="25">
        <v>0</v>
      </c>
      <c r="I119" s="25">
        <v>0</v>
      </c>
      <c r="J119" s="28"/>
      <c r="K119" s="291"/>
      <c r="L119" s="112" t="s">
        <v>124</v>
      </c>
      <c r="M119" s="112"/>
      <c r="N119" s="112"/>
      <c r="O119" s="112"/>
      <c r="P119" s="112"/>
      <c r="Q119" s="112"/>
      <c r="R119" s="1"/>
    </row>
    <row r="120" spans="1:18" s="7" customFormat="1" ht="36" customHeight="1">
      <c r="A120" s="130"/>
      <c r="B120" s="133"/>
      <c r="C120" s="133"/>
      <c r="D120" s="170"/>
      <c r="E120" s="281"/>
      <c r="F120" s="282"/>
      <c r="G120" s="69" t="s">
        <v>168</v>
      </c>
      <c r="H120" s="25">
        <v>0</v>
      </c>
      <c r="I120" s="25">
        <v>0</v>
      </c>
      <c r="J120" s="28"/>
      <c r="K120" s="292"/>
      <c r="L120" s="96"/>
      <c r="M120" s="96"/>
      <c r="N120" s="96"/>
      <c r="O120" s="96"/>
      <c r="P120" s="96"/>
      <c r="Q120" s="96"/>
      <c r="R120" s="1"/>
    </row>
    <row r="121" spans="1:18" s="7" customFormat="1" ht="36" customHeight="1">
      <c r="A121" s="131"/>
      <c r="B121" s="134"/>
      <c r="C121" s="133"/>
      <c r="D121" s="171"/>
      <c r="E121" s="286"/>
      <c r="F121" s="287"/>
      <c r="G121" s="69" t="s">
        <v>169</v>
      </c>
      <c r="H121" s="25">
        <v>13</v>
      </c>
      <c r="I121" s="25">
        <v>13</v>
      </c>
      <c r="J121" s="28">
        <v>0</v>
      </c>
      <c r="K121" s="293"/>
      <c r="L121" s="96"/>
      <c r="M121" s="96"/>
      <c r="N121" s="96"/>
      <c r="O121" s="96"/>
      <c r="P121" s="96"/>
      <c r="Q121" s="96"/>
      <c r="R121" s="1"/>
    </row>
    <row r="122" spans="1:18" s="7" customFormat="1" ht="49.5" customHeight="1">
      <c r="A122" s="113" t="s">
        <v>138</v>
      </c>
      <c r="B122" s="156" t="s">
        <v>139</v>
      </c>
      <c r="C122" s="116" t="s">
        <v>210</v>
      </c>
      <c r="D122" s="180" t="s">
        <v>338</v>
      </c>
      <c r="E122" s="191">
        <v>43101</v>
      </c>
      <c r="F122" s="191">
        <v>43465</v>
      </c>
      <c r="G122" s="315" t="s">
        <v>167</v>
      </c>
      <c r="H122" s="42">
        <v>0</v>
      </c>
      <c r="I122" s="42">
        <v>0</v>
      </c>
      <c r="J122" s="30"/>
      <c r="K122" s="197"/>
      <c r="L122" s="96"/>
      <c r="M122" s="96"/>
      <c r="N122" s="96"/>
      <c r="O122" s="96"/>
      <c r="P122" s="96"/>
      <c r="Q122" s="96"/>
      <c r="R122" s="1"/>
    </row>
    <row r="123" spans="1:18" s="7" customFormat="1" ht="65.25" customHeight="1">
      <c r="A123" s="114"/>
      <c r="B123" s="157"/>
      <c r="C123" s="117"/>
      <c r="D123" s="181"/>
      <c r="E123" s="192"/>
      <c r="F123" s="192"/>
      <c r="G123" s="315" t="s">
        <v>168</v>
      </c>
      <c r="H123" s="42">
        <v>0</v>
      </c>
      <c r="I123" s="42">
        <v>0</v>
      </c>
      <c r="J123" s="30"/>
      <c r="K123" s="198"/>
      <c r="L123" s="96"/>
      <c r="M123" s="96"/>
      <c r="N123" s="96"/>
      <c r="O123" s="96"/>
      <c r="P123" s="96"/>
      <c r="Q123" s="96"/>
      <c r="R123" s="1"/>
    </row>
    <row r="124" spans="1:18" s="7" customFormat="1" ht="62.25" customHeight="1">
      <c r="A124" s="115"/>
      <c r="B124" s="158"/>
      <c r="C124" s="14" t="s">
        <v>35</v>
      </c>
      <c r="D124" s="182"/>
      <c r="E124" s="193"/>
      <c r="F124" s="193"/>
      <c r="G124" s="315" t="s">
        <v>169</v>
      </c>
      <c r="H124" s="42">
        <v>1166.3</v>
      </c>
      <c r="I124" s="42">
        <v>1166.3</v>
      </c>
      <c r="J124" s="30">
        <v>510.5</v>
      </c>
      <c r="K124" s="199"/>
      <c r="L124" s="96"/>
      <c r="M124" s="96"/>
      <c r="N124" s="96"/>
      <c r="O124" s="96"/>
      <c r="P124" s="96"/>
      <c r="Q124" s="96"/>
      <c r="R124" s="1"/>
    </row>
    <row r="125" spans="1:18" s="7" customFormat="1" ht="48.75" customHeight="1">
      <c r="A125" s="129" t="s">
        <v>191</v>
      </c>
      <c r="B125" s="166" t="s">
        <v>184</v>
      </c>
      <c r="C125" s="166" t="s">
        <v>153</v>
      </c>
      <c r="D125" s="169" t="s">
        <v>339</v>
      </c>
      <c r="E125" s="276">
        <v>43101</v>
      </c>
      <c r="F125" s="276">
        <v>43465</v>
      </c>
      <c r="G125" s="294" t="s">
        <v>167</v>
      </c>
      <c r="H125" s="25">
        <v>0</v>
      </c>
      <c r="I125" s="25">
        <v>0</v>
      </c>
      <c r="J125" s="28"/>
      <c r="K125" s="291"/>
      <c r="L125" s="96"/>
      <c r="M125" s="96"/>
      <c r="N125" s="96"/>
      <c r="O125" s="96"/>
      <c r="P125" s="96"/>
      <c r="Q125" s="96"/>
      <c r="R125" s="1"/>
    </row>
    <row r="126" spans="1:18" s="7" customFormat="1" ht="52.5" customHeight="1">
      <c r="A126" s="130"/>
      <c r="B126" s="167"/>
      <c r="C126" s="167"/>
      <c r="D126" s="170"/>
      <c r="E126" s="281"/>
      <c r="F126" s="281"/>
      <c r="G126" s="294" t="s">
        <v>168</v>
      </c>
      <c r="H126" s="25">
        <v>0</v>
      </c>
      <c r="I126" s="25">
        <v>0</v>
      </c>
      <c r="J126" s="28"/>
      <c r="K126" s="292"/>
      <c r="L126" s="96"/>
      <c r="M126" s="96"/>
      <c r="N126" s="96"/>
      <c r="O126" s="96"/>
      <c r="P126" s="96"/>
      <c r="Q126" s="96"/>
      <c r="R126" s="1"/>
    </row>
    <row r="127" spans="1:18" s="7" customFormat="1" ht="63.75" customHeight="1">
      <c r="A127" s="131"/>
      <c r="B127" s="168"/>
      <c r="C127" s="13" t="s">
        <v>190</v>
      </c>
      <c r="D127" s="171"/>
      <c r="E127" s="286"/>
      <c r="F127" s="286"/>
      <c r="G127" s="294" t="s">
        <v>169</v>
      </c>
      <c r="H127" s="25">
        <v>443.1</v>
      </c>
      <c r="I127" s="25">
        <v>443.1</v>
      </c>
      <c r="J127" s="28">
        <v>229.8</v>
      </c>
      <c r="K127" s="293"/>
      <c r="L127" s="96"/>
      <c r="M127" s="96"/>
      <c r="N127" s="96"/>
      <c r="O127" s="96"/>
      <c r="P127" s="96"/>
      <c r="Q127" s="96"/>
      <c r="R127" s="1"/>
    </row>
    <row r="128" spans="1:18" s="7" customFormat="1" ht="97.5" customHeight="1">
      <c r="A128" s="95"/>
      <c r="B128" s="11" t="s">
        <v>192</v>
      </c>
      <c r="C128" s="13" t="s">
        <v>155</v>
      </c>
      <c r="D128" s="297" t="s">
        <v>272</v>
      </c>
      <c r="E128" s="69" t="s">
        <v>121</v>
      </c>
      <c r="F128" s="270" t="s">
        <v>239</v>
      </c>
      <c r="G128" s="270" t="s">
        <v>121</v>
      </c>
      <c r="H128" s="271" t="s">
        <v>16</v>
      </c>
      <c r="I128" s="271" t="s">
        <v>121</v>
      </c>
      <c r="J128" s="29" t="s">
        <v>16</v>
      </c>
      <c r="K128" s="29" t="s">
        <v>16</v>
      </c>
      <c r="L128" s="162"/>
      <c r="M128" s="162"/>
      <c r="N128" s="162"/>
      <c r="O128" s="162"/>
      <c r="P128" s="162"/>
      <c r="Q128" s="162"/>
      <c r="R128" s="9"/>
    </row>
    <row r="129" spans="1:18" s="7" customFormat="1" ht="21.75" customHeight="1">
      <c r="A129" s="163" t="s">
        <v>42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5"/>
      <c r="L129" s="112"/>
      <c r="M129" s="112"/>
      <c r="N129" s="112"/>
      <c r="O129" s="112"/>
      <c r="P129" s="112"/>
      <c r="Q129" s="112"/>
      <c r="R129" s="1"/>
    </row>
    <row r="130" spans="1:18" s="7" customFormat="1" ht="102.75" customHeight="1">
      <c r="A130" s="113" t="s">
        <v>87</v>
      </c>
      <c r="B130" s="116" t="s">
        <v>88</v>
      </c>
      <c r="C130" s="116" t="s">
        <v>211</v>
      </c>
      <c r="D130" s="188" t="s">
        <v>340</v>
      </c>
      <c r="E130" s="191">
        <v>43101</v>
      </c>
      <c r="F130" s="185" t="s">
        <v>233</v>
      </c>
      <c r="G130" s="273" t="s">
        <v>167</v>
      </c>
      <c r="H130" s="42">
        <v>0</v>
      </c>
      <c r="I130" s="42">
        <v>0</v>
      </c>
      <c r="J130" s="30"/>
      <c r="K130" s="197"/>
      <c r="L130" s="112"/>
      <c r="M130" s="112"/>
      <c r="N130" s="112"/>
      <c r="O130" s="112"/>
      <c r="P130" s="112"/>
      <c r="Q130" s="112"/>
      <c r="R130" s="1"/>
    </row>
    <row r="131" spans="1:18" s="7" customFormat="1" ht="79.5" customHeight="1">
      <c r="A131" s="114"/>
      <c r="B131" s="117"/>
      <c r="C131" s="117"/>
      <c r="D131" s="189"/>
      <c r="E131" s="192"/>
      <c r="F131" s="186"/>
      <c r="G131" s="273" t="s">
        <v>168</v>
      </c>
      <c r="H131" s="42">
        <v>0</v>
      </c>
      <c r="I131" s="42">
        <v>0</v>
      </c>
      <c r="J131" s="30"/>
      <c r="K131" s="198"/>
      <c r="L131" s="96"/>
      <c r="M131" s="96"/>
      <c r="N131" s="96"/>
      <c r="O131" s="96"/>
      <c r="P131" s="96"/>
      <c r="Q131" s="96"/>
      <c r="R131" s="1"/>
    </row>
    <row r="132" spans="1:18" s="7" customFormat="1" ht="90" customHeight="1">
      <c r="A132" s="115"/>
      <c r="B132" s="118"/>
      <c r="C132" s="117"/>
      <c r="D132" s="190"/>
      <c r="E132" s="193"/>
      <c r="F132" s="187"/>
      <c r="G132" s="273" t="s">
        <v>169</v>
      </c>
      <c r="H132" s="42">
        <v>5237.2</v>
      </c>
      <c r="I132" s="42">
        <v>5237.2</v>
      </c>
      <c r="J132" s="30">
        <v>2421</v>
      </c>
      <c r="K132" s="199"/>
      <c r="L132" s="96"/>
      <c r="M132" s="96"/>
      <c r="N132" s="96"/>
      <c r="O132" s="96"/>
      <c r="P132" s="96"/>
      <c r="Q132" s="96"/>
      <c r="R132" s="1"/>
    </row>
    <row r="133" spans="1:18" s="7" customFormat="1" ht="51" customHeight="1">
      <c r="A133" s="113" t="s">
        <v>94</v>
      </c>
      <c r="B133" s="156" t="s">
        <v>52</v>
      </c>
      <c r="C133" s="116" t="s">
        <v>193</v>
      </c>
      <c r="D133" s="188" t="s">
        <v>306</v>
      </c>
      <c r="E133" s="191">
        <v>43101</v>
      </c>
      <c r="F133" s="185" t="s">
        <v>233</v>
      </c>
      <c r="G133" s="273" t="s">
        <v>167</v>
      </c>
      <c r="H133" s="42">
        <f aca="true" t="shared" si="3" ref="H133:J135">H136+H139</f>
        <v>0</v>
      </c>
      <c r="I133" s="42">
        <f t="shared" si="3"/>
        <v>0</v>
      </c>
      <c r="J133" s="30"/>
      <c r="K133" s="197"/>
      <c r="L133" s="112"/>
      <c r="M133" s="112"/>
      <c r="N133" s="112"/>
      <c r="O133" s="112"/>
      <c r="P133" s="112"/>
      <c r="Q133" s="112"/>
      <c r="R133" s="1"/>
    </row>
    <row r="134" spans="1:18" s="7" customFormat="1" ht="47.25" customHeight="1">
      <c r="A134" s="114"/>
      <c r="B134" s="157"/>
      <c r="C134" s="117"/>
      <c r="D134" s="189"/>
      <c r="E134" s="192"/>
      <c r="F134" s="186"/>
      <c r="G134" s="273" t="s">
        <v>168</v>
      </c>
      <c r="H134" s="42">
        <f t="shared" si="3"/>
        <v>0</v>
      </c>
      <c r="I134" s="42">
        <f t="shared" si="3"/>
        <v>0</v>
      </c>
      <c r="J134" s="30"/>
      <c r="K134" s="198"/>
      <c r="L134" s="96"/>
      <c r="M134" s="96"/>
      <c r="N134" s="96"/>
      <c r="O134" s="96"/>
      <c r="P134" s="96"/>
      <c r="Q134" s="96"/>
      <c r="R134" s="1"/>
    </row>
    <row r="135" spans="1:18" s="7" customFormat="1" ht="40.5" customHeight="1">
      <c r="A135" s="115"/>
      <c r="B135" s="158"/>
      <c r="C135" s="14" t="s">
        <v>216</v>
      </c>
      <c r="D135" s="190"/>
      <c r="E135" s="193"/>
      <c r="F135" s="187"/>
      <c r="G135" s="273" t="s">
        <v>169</v>
      </c>
      <c r="H135" s="42">
        <f t="shared" si="3"/>
        <v>86.30000000000001</v>
      </c>
      <c r="I135" s="42">
        <f t="shared" si="3"/>
        <v>86.30000000000001</v>
      </c>
      <c r="J135" s="30">
        <f t="shared" si="3"/>
        <v>35.5</v>
      </c>
      <c r="K135" s="199"/>
      <c r="L135" s="96"/>
      <c r="M135" s="96"/>
      <c r="N135" s="96"/>
      <c r="O135" s="96"/>
      <c r="P135" s="96"/>
      <c r="Q135" s="96"/>
      <c r="R135" s="1"/>
    </row>
    <row r="136" spans="1:18" s="7" customFormat="1" ht="33" customHeight="1">
      <c r="A136" s="129" t="s">
        <v>95</v>
      </c>
      <c r="B136" s="132" t="s">
        <v>54</v>
      </c>
      <c r="C136" s="132" t="s">
        <v>218</v>
      </c>
      <c r="D136" s="169" t="s">
        <v>306</v>
      </c>
      <c r="E136" s="276">
        <v>43101</v>
      </c>
      <c r="F136" s="266" t="s">
        <v>233</v>
      </c>
      <c r="G136" s="270" t="s">
        <v>167</v>
      </c>
      <c r="H136" s="25">
        <v>0</v>
      </c>
      <c r="I136" s="25">
        <v>0</v>
      </c>
      <c r="J136" s="28"/>
      <c r="K136" s="291"/>
      <c r="L136" s="112" t="s">
        <v>123</v>
      </c>
      <c r="M136" s="112"/>
      <c r="N136" s="112"/>
      <c r="O136" s="112"/>
      <c r="P136" s="112"/>
      <c r="Q136" s="112"/>
      <c r="R136" s="1"/>
    </row>
    <row r="137" spans="1:18" s="7" customFormat="1" ht="39.75" customHeight="1">
      <c r="A137" s="130"/>
      <c r="B137" s="133"/>
      <c r="C137" s="133"/>
      <c r="D137" s="170"/>
      <c r="E137" s="281"/>
      <c r="F137" s="296"/>
      <c r="G137" s="270" t="s">
        <v>168</v>
      </c>
      <c r="H137" s="25">
        <v>0</v>
      </c>
      <c r="I137" s="25">
        <v>0</v>
      </c>
      <c r="J137" s="28"/>
      <c r="K137" s="292"/>
      <c r="L137" s="96"/>
      <c r="M137" s="96"/>
      <c r="N137" s="96"/>
      <c r="O137" s="96"/>
      <c r="P137" s="96"/>
      <c r="Q137" s="96"/>
      <c r="R137" s="1"/>
    </row>
    <row r="138" spans="1:18" s="7" customFormat="1" ht="52.5" customHeight="1">
      <c r="A138" s="131"/>
      <c r="B138" s="134"/>
      <c r="C138" s="134"/>
      <c r="D138" s="171"/>
      <c r="E138" s="286"/>
      <c r="F138" s="268"/>
      <c r="G138" s="270" t="s">
        <v>169</v>
      </c>
      <c r="H138" s="25">
        <v>84.9</v>
      </c>
      <c r="I138" s="25">
        <v>84.9</v>
      </c>
      <c r="J138" s="28">
        <v>35.5</v>
      </c>
      <c r="K138" s="293"/>
      <c r="L138" s="96"/>
      <c r="M138" s="96"/>
      <c r="N138" s="96"/>
      <c r="O138" s="96"/>
      <c r="P138" s="96"/>
      <c r="Q138" s="96"/>
      <c r="R138" s="1"/>
    </row>
    <row r="139" spans="1:18" s="7" customFormat="1" ht="33.75" customHeight="1">
      <c r="A139" s="129" t="s">
        <v>96</v>
      </c>
      <c r="B139" s="132" t="s">
        <v>14</v>
      </c>
      <c r="C139" s="132" t="s">
        <v>217</v>
      </c>
      <c r="D139" s="169" t="s">
        <v>305</v>
      </c>
      <c r="E139" s="276">
        <v>43101</v>
      </c>
      <c r="F139" s="277" t="s">
        <v>235</v>
      </c>
      <c r="G139" s="69" t="s">
        <v>167</v>
      </c>
      <c r="H139" s="25">
        <v>0</v>
      </c>
      <c r="I139" s="25">
        <v>0</v>
      </c>
      <c r="J139" s="28"/>
      <c r="K139" s="291"/>
      <c r="L139" s="112" t="s">
        <v>124</v>
      </c>
      <c r="M139" s="112"/>
      <c r="N139" s="112"/>
      <c r="O139" s="112"/>
      <c r="P139" s="112"/>
      <c r="Q139" s="112"/>
      <c r="R139" s="1"/>
    </row>
    <row r="140" spans="1:18" s="7" customFormat="1" ht="33.75" customHeight="1">
      <c r="A140" s="130"/>
      <c r="B140" s="133"/>
      <c r="C140" s="133"/>
      <c r="D140" s="170"/>
      <c r="E140" s="281"/>
      <c r="F140" s="282"/>
      <c r="G140" s="69" t="s">
        <v>168</v>
      </c>
      <c r="H140" s="25">
        <v>0</v>
      </c>
      <c r="I140" s="25">
        <v>0</v>
      </c>
      <c r="J140" s="28"/>
      <c r="K140" s="292"/>
      <c r="L140" s="96"/>
      <c r="M140" s="96"/>
      <c r="N140" s="96"/>
      <c r="O140" s="96"/>
      <c r="P140" s="96"/>
      <c r="Q140" s="96"/>
      <c r="R140" s="1"/>
    </row>
    <row r="141" spans="1:18" s="7" customFormat="1" ht="33.75" customHeight="1">
      <c r="A141" s="131"/>
      <c r="B141" s="134"/>
      <c r="C141" s="134"/>
      <c r="D141" s="171"/>
      <c r="E141" s="286"/>
      <c r="F141" s="287"/>
      <c r="G141" s="69" t="s">
        <v>169</v>
      </c>
      <c r="H141" s="25">
        <v>1.4</v>
      </c>
      <c r="I141" s="25">
        <v>1.4</v>
      </c>
      <c r="J141" s="28">
        <v>0</v>
      </c>
      <c r="K141" s="293"/>
      <c r="L141" s="96"/>
      <c r="M141" s="96"/>
      <c r="N141" s="96"/>
      <c r="O141" s="96"/>
      <c r="P141" s="96"/>
      <c r="Q141" s="96"/>
      <c r="R141" s="1"/>
    </row>
    <row r="142" spans="1:18" s="7" customFormat="1" ht="49.5" customHeight="1">
      <c r="A142" s="113" t="s">
        <v>97</v>
      </c>
      <c r="B142" s="116" t="s">
        <v>98</v>
      </c>
      <c r="C142" s="116" t="s">
        <v>156</v>
      </c>
      <c r="D142" s="188" t="s">
        <v>341</v>
      </c>
      <c r="E142" s="191">
        <v>43101</v>
      </c>
      <c r="F142" s="194" t="s">
        <v>235</v>
      </c>
      <c r="G142" s="41" t="s">
        <v>167</v>
      </c>
      <c r="H142" s="42">
        <v>0</v>
      </c>
      <c r="I142" s="42">
        <v>0</v>
      </c>
      <c r="J142" s="30"/>
      <c r="K142" s="197"/>
      <c r="L142" s="112" t="s">
        <v>125</v>
      </c>
      <c r="M142" s="112"/>
      <c r="N142" s="112"/>
      <c r="O142" s="112"/>
      <c r="P142" s="112"/>
      <c r="Q142" s="112"/>
      <c r="R142" s="1"/>
    </row>
    <row r="143" spans="1:18" s="7" customFormat="1" ht="53.25" customHeight="1">
      <c r="A143" s="114"/>
      <c r="B143" s="117"/>
      <c r="C143" s="117"/>
      <c r="D143" s="189"/>
      <c r="E143" s="192"/>
      <c r="F143" s="195"/>
      <c r="G143" s="41" t="s">
        <v>168</v>
      </c>
      <c r="H143" s="42">
        <v>0</v>
      </c>
      <c r="I143" s="42">
        <v>0</v>
      </c>
      <c r="J143" s="30"/>
      <c r="K143" s="198"/>
      <c r="L143" s="96"/>
      <c r="M143" s="96"/>
      <c r="N143" s="96"/>
      <c r="O143" s="96"/>
      <c r="P143" s="96"/>
      <c r="Q143" s="96"/>
      <c r="R143" s="1"/>
    </row>
    <row r="144" spans="1:18" s="7" customFormat="1" ht="45" customHeight="1">
      <c r="A144" s="115"/>
      <c r="B144" s="118"/>
      <c r="C144" s="118"/>
      <c r="D144" s="190"/>
      <c r="E144" s="193"/>
      <c r="F144" s="196"/>
      <c r="G144" s="41" t="s">
        <v>169</v>
      </c>
      <c r="H144" s="42">
        <v>1284.8</v>
      </c>
      <c r="I144" s="42">
        <v>1284.8</v>
      </c>
      <c r="J144" s="30">
        <v>432.7</v>
      </c>
      <c r="K144" s="199"/>
      <c r="L144" s="96"/>
      <c r="M144" s="96"/>
      <c r="N144" s="96"/>
      <c r="O144" s="96"/>
      <c r="P144" s="96"/>
      <c r="Q144" s="96"/>
      <c r="R144" s="1"/>
    </row>
    <row r="145" spans="1:18" s="7" customFormat="1" ht="42" customHeight="1">
      <c r="A145" s="113" t="s">
        <v>99</v>
      </c>
      <c r="B145" s="116" t="s">
        <v>100</v>
      </c>
      <c r="C145" s="116" t="s">
        <v>212</v>
      </c>
      <c r="D145" s="188" t="s">
        <v>304</v>
      </c>
      <c r="E145" s="191">
        <v>43101</v>
      </c>
      <c r="F145" s="185" t="s">
        <v>233</v>
      </c>
      <c r="G145" s="273" t="s">
        <v>167</v>
      </c>
      <c r="H145" s="42">
        <v>724.4</v>
      </c>
      <c r="I145" s="42">
        <v>724.4</v>
      </c>
      <c r="J145" s="30">
        <v>200.3</v>
      </c>
      <c r="K145" s="197"/>
      <c r="L145" s="112" t="s">
        <v>126</v>
      </c>
      <c r="M145" s="112"/>
      <c r="N145" s="112"/>
      <c r="O145" s="112"/>
      <c r="P145" s="112"/>
      <c r="Q145" s="112"/>
      <c r="R145" s="1"/>
    </row>
    <row r="146" spans="1:18" s="7" customFormat="1" ht="54.75" customHeight="1">
      <c r="A146" s="114"/>
      <c r="B146" s="117"/>
      <c r="C146" s="117"/>
      <c r="D146" s="189"/>
      <c r="E146" s="192"/>
      <c r="F146" s="186"/>
      <c r="G146" s="273" t="s">
        <v>168</v>
      </c>
      <c r="H146" s="42">
        <v>34640.8</v>
      </c>
      <c r="I146" s="42">
        <v>34640.8</v>
      </c>
      <c r="J146" s="30">
        <v>15548.7</v>
      </c>
      <c r="K146" s="198"/>
      <c r="L146" s="112"/>
      <c r="M146" s="112"/>
      <c r="N146" s="112"/>
      <c r="O146" s="112"/>
      <c r="P146" s="112"/>
      <c r="Q146" s="112"/>
      <c r="R146" s="1"/>
    </row>
    <row r="147" spans="1:18" s="7" customFormat="1" ht="67.5" customHeight="1">
      <c r="A147" s="115"/>
      <c r="B147" s="118"/>
      <c r="C147" s="15" t="s">
        <v>195</v>
      </c>
      <c r="D147" s="190"/>
      <c r="E147" s="193"/>
      <c r="F147" s="187"/>
      <c r="G147" s="273" t="s">
        <v>169</v>
      </c>
      <c r="H147" s="42">
        <v>28824.3</v>
      </c>
      <c r="I147" s="42">
        <v>28824.3</v>
      </c>
      <c r="J147" s="30">
        <v>12593.3</v>
      </c>
      <c r="K147" s="199"/>
      <c r="L147" s="96"/>
      <c r="M147" s="96"/>
      <c r="N147" s="96"/>
      <c r="O147" s="96"/>
      <c r="P147" s="96"/>
      <c r="Q147" s="96"/>
      <c r="R147" s="1"/>
    </row>
    <row r="148" spans="1:18" s="7" customFormat="1" ht="62.25" customHeight="1">
      <c r="A148" s="129" t="s">
        <v>104</v>
      </c>
      <c r="B148" s="138" t="s">
        <v>43</v>
      </c>
      <c r="C148" s="132" t="s">
        <v>213</v>
      </c>
      <c r="D148" s="308" t="s">
        <v>44</v>
      </c>
      <c r="E148" s="276">
        <v>43101</v>
      </c>
      <c r="F148" s="266" t="s">
        <v>233</v>
      </c>
      <c r="G148" s="270" t="s">
        <v>167</v>
      </c>
      <c r="H148" s="322" t="s">
        <v>7</v>
      </c>
      <c r="I148" s="323"/>
      <c r="J148" s="323"/>
      <c r="K148" s="324"/>
      <c r="L148" s="112"/>
      <c r="M148" s="112"/>
      <c r="N148" s="112"/>
      <c r="O148" s="112"/>
      <c r="P148" s="112"/>
      <c r="Q148" s="112"/>
      <c r="R148" s="1"/>
    </row>
    <row r="149" spans="1:18" s="7" customFormat="1" ht="62.25" customHeight="1">
      <c r="A149" s="130"/>
      <c r="B149" s="139"/>
      <c r="C149" s="133"/>
      <c r="D149" s="309"/>
      <c r="E149" s="281"/>
      <c r="F149" s="296"/>
      <c r="G149" s="270" t="s">
        <v>168</v>
      </c>
      <c r="H149" s="325"/>
      <c r="I149" s="326"/>
      <c r="J149" s="326"/>
      <c r="K149" s="327"/>
      <c r="L149" s="112"/>
      <c r="M149" s="112"/>
      <c r="N149" s="112"/>
      <c r="O149" s="112"/>
      <c r="P149" s="112"/>
      <c r="Q149" s="112"/>
      <c r="R149" s="1"/>
    </row>
    <row r="150" spans="1:18" s="7" customFormat="1" ht="62.25" customHeight="1">
      <c r="A150" s="131"/>
      <c r="B150" s="140"/>
      <c r="C150" s="12" t="s">
        <v>195</v>
      </c>
      <c r="D150" s="310"/>
      <c r="E150" s="286"/>
      <c r="F150" s="268"/>
      <c r="G150" s="270" t="s">
        <v>169</v>
      </c>
      <c r="H150" s="328"/>
      <c r="I150" s="329"/>
      <c r="J150" s="329"/>
      <c r="K150" s="330"/>
      <c r="L150" s="96"/>
      <c r="M150" s="96"/>
      <c r="N150" s="96"/>
      <c r="O150" s="96"/>
      <c r="P150" s="96"/>
      <c r="Q150" s="96"/>
      <c r="R150" s="1"/>
    </row>
    <row r="151" spans="1:18" s="7" customFormat="1" ht="51.75" customHeight="1">
      <c r="A151" s="129" t="s">
        <v>105</v>
      </c>
      <c r="B151" s="138" t="s">
        <v>157</v>
      </c>
      <c r="C151" s="132" t="s">
        <v>211</v>
      </c>
      <c r="D151" s="308" t="s">
        <v>303</v>
      </c>
      <c r="E151" s="276">
        <v>43101</v>
      </c>
      <c r="F151" s="266" t="s">
        <v>233</v>
      </c>
      <c r="G151" s="270" t="s">
        <v>167</v>
      </c>
      <c r="H151" s="25">
        <v>0</v>
      </c>
      <c r="I151" s="25">
        <v>0</v>
      </c>
      <c r="J151" s="28"/>
      <c r="K151" s="291"/>
      <c r="L151" s="112"/>
      <c r="M151" s="112"/>
      <c r="N151" s="112"/>
      <c r="O151" s="112"/>
      <c r="P151" s="112"/>
      <c r="Q151" s="112"/>
      <c r="R151" s="1"/>
    </row>
    <row r="152" spans="1:18" s="7" customFormat="1" ht="51.75" customHeight="1">
      <c r="A152" s="130"/>
      <c r="B152" s="139"/>
      <c r="C152" s="133"/>
      <c r="D152" s="309"/>
      <c r="E152" s="281"/>
      <c r="F152" s="296"/>
      <c r="G152" s="270" t="s">
        <v>168</v>
      </c>
      <c r="H152" s="25">
        <v>4662.2</v>
      </c>
      <c r="I152" s="25">
        <v>4662.2</v>
      </c>
      <c r="J152" s="28">
        <v>1834.8</v>
      </c>
      <c r="K152" s="292"/>
      <c r="L152" s="112"/>
      <c r="M152" s="112"/>
      <c r="N152" s="112"/>
      <c r="O152" s="112"/>
      <c r="P152" s="112"/>
      <c r="Q152" s="112"/>
      <c r="R152" s="1"/>
    </row>
    <row r="153" spans="1:18" s="7" customFormat="1" ht="51.75" customHeight="1">
      <c r="A153" s="131"/>
      <c r="B153" s="140"/>
      <c r="C153" s="12" t="s">
        <v>195</v>
      </c>
      <c r="D153" s="310"/>
      <c r="E153" s="286"/>
      <c r="F153" s="268"/>
      <c r="G153" s="270" t="s">
        <v>169</v>
      </c>
      <c r="H153" s="25">
        <v>0</v>
      </c>
      <c r="I153" s="25">
        <v>0</v>
      </c>
      <c r="J153" s="28"/>
      <c r="K153" s="293"/>
      <c r="L153" s="96"/>
      <c r="M153" s="96"/>
      <c r="N153" s="96"/>
      <c r="O153" s="96"/>
      <c r="P153" s="96"/>
      <c r="Q153" s="96"/>
      <c r="R153" s="1"/>
    </row>
    <row r="154" spans="1:18" s="7" customFormat="1" ht="64.5" customHeight="1">
      <c r="A154" s="129" t="s">
        <v>106</v>
      </c>
      <c r="B154" s="138" t="s">
        <v>158</v>
      </c>
      <c r="C154" s="132" t="s">
        <v>211</v>
      </c>
      <c r="D154" s="308" t="s">
        <v>302</v>
      </c>
      <c r="E154" s="276">
        <v>43101</v>
      </c>
      <c r="F154" s="266" t="s">
        <v>233</v>
      </c>
      <c r="G154" s="270" t="s">
        <v>167</v>
      </c>
      <c r="H154" s="25">
        <v>0</v>
      </c>
      <c r="I154" s="25">
        <v>0</v>
      </c>
      <c r="J154" s="28"/>
      <c r="K154" s="291"/>
      <c r="L154" s="112"/>
      <c r="M154" s="112"/>
      <c r="N154" s="112"/>
      <c r="O154" s="112"/>
      <c r="P154" s="112"/>
      <c r="Q154" s="112"/>
      <c r="R154" s="1"/>
    </row>
    <row r="155" spans="1:18" s="7" customFormat="1" ht="64.5" customHeight="1">
      <c r="A155" s="130"/>
      <c r="B155" s="139"/>
      <c r="C155" s="133"/>
      <c r="D155" s="309"/>
      <c r="E155" s="281"/>
      <c r="F155" s="296"/>
      <c r="G155" s="270" t="s">
        <v>168</v>
      </c>
      <c r="H155" s="25">
        <v>22145.7</v>
      </c>
      <c r="I155" s="25">
        <v>22145.7</v>
      </c>
      <c r="J155" s="28">
        <v>10262.2</v>
      </c>
      <c r="K155" s="292"/>
      <c r="L155" s="112"/>
      <c r="M155" s="112"/>
      <c r="N155" s="112"/>
      <c r="O155" s="112"/>
      <c r="P155" s="112"/>
      <c r="Q155" s="112"/>
      <c r="R155" s="1"/>
    </row>
    <row r="156" spans="1:18" s="7" customFormat="1" ht="64.5" customHeight="1">
      <c r="A156" s="131"/>
      <c r="B156" s="140"/>
      <c r="C156" s="12" t="s">
        <v>195</v>
      </c>
      <c r="D156" s="310"/>
      <c r="E156" s="286"/>
      <c r="F156" s="268"/>
      <c r="G156" s="270" t="s">
        <v>169</v>
      </c>
      <c r="H156" s="25">
        <v>0</v>
      </c>
      <c r="I156" s="25">
        <v>0</v>
      </c>
      <c r="J156" s="28"/>
      <c r="K156" s="293"/>
      <c r="L156" s="96"/>
      <c r="M156" s="96"/>
      <c r="N156" s="96"/>
      <c r="O156" s="96"/>
      <c r="P156" s="96"/>
      <c r="Q156" s="96"/>
      <c r="R156" s="1"/>
    </row>
    <row r="157" spans="1:18" s="7" customFormat="1" ht="94.5" customHeight="1">
      <c r="A157" s="129" t="s">
        <v>107</v>
      </c>
      <c r="B157" s="138" t="s">
        <v>90</v>
      </c>
      <c r="C157" s="132" t="s">
        <v>211</v>
      </c>
      <c r="D157" s="169" t="s">
        <v>301</v>
      </c>
      <c r="E157" s="276">
        <v>43101</v>
      </c>
      <c r="F157" s="266" t="s">
        <v>233</v>
      </c>
      <c r="G157" s="270" t="s">
        <v>167</v>
      </c>
      <c r="H157" s="25">
        <v>0</v>
      </c>
      <c r="I157" s="25">
        <v>0</v>
      </c>
      <c r="J157" s="28"/>
      <c r="K157" s="291"/>
      <c r="L157" s="112"/>
      <c r="M157" s="112"/>
      <c r="N157" s="112"/>
      <c r="O157" s="112"/>
      <c r="P157" s="112"/>
      <c r="Q157" s="112"/>
      <c r="R157" s="1"/>
    </row>
    <row r="158" spans="1:18" s="7" customFormat="1" ht="94.5" customHeight="1">
      <c r="A158" s="130"/>
      <c r="B158" s="139"/>
      <c r="C158" s="133"/>
      <c r="D158" s="170"/>
      <c r="E158" s="281"/>
      <c r="F158" s="296"/>
      <c r="G158" s="270" t="s">
        <v>168</v>
      </c>
      <c r="H158" s="25">
        <v>258.2</v>
      </c>
      <c r="I158" s="25">
        <v>258.2</v>
      </c>
      <c r="J158" s="28">
        <v>114.8</v>
      </c>
      <c r="K158" s="292"/>
      <c r="L158" s="112"/>
      <c r="M158" s="112"/>
      <c r="N158" s="112"/>
      <c r="O158" s="112"/>
      <c r="P158" s="112"/>
      <c r="Q158" s="112"/>
      <c r="R158" s="1"/>
    </row>
    <row r="159" spans="1:18" s="7" customFormat="1" ht="94.5" customHeight="1">
      <c r="A159" s="131"/>
      <c r="B159" s="140"/>
      <c r="C159" s="13" t="s">
        <v>195</v>
      </c>
      <c r="D159" s="171"/>
      <c r="E159" s="286"/>
      <c r="F159" s="268"/>
      <c r="G159" s="270" t="s">
        <v>169</v>
      </c>
      <c r="H159" s="25">
        <v>0</v>
      </c>
      <c r="I159" s="25">
        <v>0</v>
      </c>
      <c r="J159" s="28"/>
      <c r="K159" s="293"/>
      <c r="L159" s="96"/>
      <c r="M159" s="96"/>
      <c r="N159" s="96"/>
      <c r="O159" s="96"/>
      <c r="P159" s="96"/>
      <c r="Q159" s="96"/>
      <c r="R159" s="1"/>
    </row>
    <row r="160" spans="1:18" s="7" customFormat="1" ht="39.75" customHeight="1">
      <c r="A160" s="129" t="s">
        <v>108</v>
      </c>
      <c r="B160" s="132" t="s">
        <v>159</v>
      </c>
      <c r="C160" s="132" t="s">
        <v>211</v>
      </c>
      <c r="D160" s="169" t="s">
        <v>296</v>
      </c>
      <c r="E160" s="276">
        <v>43101</v>
      </c>
      <c r="F160" s="266" t="s">
        <v>233</v>
      </c>
      <c r="G160" s="270" t="s">
        <v>167</v>
      </c>
      <c r="H160" s="25">
        <v>724.4</v>
      </c>
      <c r="I160" s="25">
        <v>724.4</v>
      </c>
      <c r="J160" s="28">
        <v>200.3</v>
      </c>
      <c r="K160" s="291"/>
      <c r="L160" s="112"/>
      <c r="M160" s="112"/>
      <c r="N160" s="112"/>
      <c r="O160" s="112"/>
      <c r="P160" s="112"/>
      <c r="Q160" s="112"/>
      <c r="R160" s="1"/>
    </row>
    <row r="161" spans="1:18" s="7" customFormat="1" ht="39.75" customHeight="1">
      <c r="A161" s="130"/>
      <c r="B161" s="133"/>
      <c r="C161" s="133"/>
      <c r="D161" s="170"/>
      <c r="E161" s="281"/>
      <c r="F161" s="296"/>
      <c r="G161" s="270" t="s">
        <v>168</v>
      </c>
      <c r="H161" s="25">
        <v>0</v>
      </c>
      <c r="I161" s="25">
        <v>0</v>
      </c>
      <c r="J161" s="28"/>
      <c r="K161" s="292"/>
      <c r="L161" s="112"/>
      <c r="M161" s="112"/>
      <c r="N161" s="112"/>
      <c r="O161" s="112"/>
      <c r="P161" s="112"/>
      <c r="Q161" s="112"/>
      <c r="R161" s="1"/>
    </row>
    <row r="162" spans="1:18" s="7" customFormat="1" ht="46.5" customHeight="1">
      <c r="A162" s="131"/>
      <c r="B162" s="134"/>
      <c r="C162" s="13" t="s">
        <v>195</v>
      </c>
      <c r="D162" s="171"/>
      <c r="E162" s="286"/>
      <c r="F162" s="268"/>
      <c r="G162" s="270" t="s">
        <v>169</v>
      </c>
      <c r="H162" s="25">
        <v>0</v>
      </c>
      <c r="I162" s="25">
        <v>0</v>
      </c>
      <c r="J162" s="28"/>
      <c r="K162" s="293"/>
      <c r="L162" s="96"/>
      <c r="M162" s="96"/>
      <c r="N162" s="96"/>
      <c r="O162" s="96"/>
      <c r="P162" s="96"/>
      <c r="Q162" s="96"/>
      <c r="R162" s="1"/>
    </row>
    <row r="163" spans="1:18" s="7" customFormat="1" ht="37.5" customHeight="1">
      <c r="A163" s="129" t="s">
        <v>109</v>
      </c>
      <c r="B163" s="132" t="s">
        <v>91</v>
      </c>
      <c r="C163" s="132" t="s">
        <v>211</v>
      </c>
      <c r="D163" s="169" t="s">
        <v>297</v>
      </c>
      <c r="E163" s="276">
        <v>43101</v>
      </c>
      <c r="F163" s="266" t="s">
        <v>233</v>
      </c>
      <c r="G163" s="270" t="s">
        <v>167</v>
      </c>
      <c r="H163" s="25">
        <v>0</v>
      </c>
      <c r="I163" s="25">
        <v>0</v>
      </c>
      <c r="J163" s="28"/>
      <c r="K163" s="291"/>
      <c r="L163" s="112"/>
      <c r="M163" s="112"/>
      <c r="N163" s="112"/>
      <c r="O163" s="112"/>
      <c r="P163" s="112"/>
      <c r="Q163" s="112"/>
      <c r="R163" s="1"/>
    </row>
    <row r="164" spans="1:18" s="7" customFormat="1" ht="39" customHeight="1">
      <c r="A164" s="130"/>
      <c r="B164" s="133"/>
      <c r="C164" s="133"/>
      <c r="D164" s="170"/>
      <c r="E164" s="281"/>
      <c r="F164" s="296"/>
      <c r="G164" s="270" t="s">
        <v>168</v>
      </c>
      <c r="H164" s="25">
        <v>6823.8</v>
      </c>
      <c r="I164" s="25">
        <v>6823.8</v>
      </c>
      <c r="J164" s="28">
        <v>3129.2</v>
      </c>
      <c r="K164" s="292"/>
      <c r="L164" s="112"/>
      <c r="M164" s="112"/>
      <c r="N164" s="112"/>
      <c r="O164" s="112"/>
      <c r="P164" s="112"/>
      <c r="Q164" s="112"/>
      <c r="R164" s="1"/>
    </row>
    <row r="165" spans="1:18" s="7" customFormat="1" ht="49.5" customHeight="1">
      <c r="A165" s="131"/>
      <c r="B165" s="134"/>
      <c r="C165" s="13" t="s">
        <v>195</v>
      </c>
      <c r="D165" s="171"/>
      <c r="E165" s="286"/>
      <c r="F165" s="268"/>
      <c r="G165" s="270" t="s">
        <v>169</v>
      </c>
      <c r="H165" s="25">
        <v>0</v>
      </c>
      <c r="I165" s="25">
        <v>0</v>
      </c>
      <c r="J165" s="28"/>
      <c r="K165" s="293"/>
      <c r="L165" s="96"/>
      <c r="M165" s="96"/>
      <c r="N165" s="96"/>
      <c r="O165" s="96"/>
      <c r="P165" s="96"/>
      <c r="Q165" s="96"/>
      <c r="R165" s="1"/>
    </row>
    <row r="166" spans="1:18" s="7" customFormat="1" ht="51" customHeight="1">
      <c r="A166" s="129" t="s">
        <v>110</v>
      </c>
      <c r="B166" s="132" t="s">
        <v>92</v>
      </c>
      <c r="C166" s="132" t="s">
        <v>211</v>
      </c>
      <c r="D166" s="169" t="s">
        <v>298</v>
      </c>
      <c r="E166" s="276">
        <v>43101</v>
      </c>
      <c r="F166" s="266" t="s">
        <v>233</v>
      </c>
      <c r="G166" s="270" t="s">
        <v>167</v>
      </c>
      <c r="H166" s="25">
        <v>0</v>
      </c>
      <c r="I166" s="25">
        <v>0</v>
      </c>
      <c r="J166" s="28"/>
      <c r="K166" s="291"/>
      <c r="L166" s="112"/>
      <c r="M166" s="112"/>
      <c r="N166" s="112"/>
      <c r="O166" s="112"/>
      <c r="P166" s="112"/>
      <c r="Q166" s="112"/>
      <c r="R166" s="1"/>
    </row>
    <row r="167" spans="1:18" s="7" customFormat="1" ht="51" customHeight="1">
      <c r="A167" s="130"/>
      <c r="B167" s="133"/>
      <c r="C167" s="133"/>
      <c r="D167" s="170"/>
      <c r="E167" s="281"/>
      <c r="F167" s="296"/>
      <c r="G167" s="270" t="s">
        <v>168</v>
      </c>
      <c r="H167" s="25">
        <v>270</v>
      </c>
      <c r="I167" s="25">
        <v>270</v>
      </c>
      <c r="J167" s="28">
        <v>60</v>
      </c>
      <c r="K167" s="292"/>
      <c r="L167" s="112"/>
      <c r="M167" s="112"/>
      <c r="N167" s="112"/>
      <c r="O167" s="112"/>
      <c r="P167" s="112"/>
      <c r="Q167" s="112"/>
      <c r="R167" s="1"/>
    </row>
    <row r="168" spans="1:18" s="7" customFormat="1" ht="51" customHeight="1">
      <c r="A168" s="131"/>
      <c r="B168" s="134"/>
      <c r="C168" s="13" t="s">
        <v>195</v>
      </c>
      <c r="D168" s="171"/>
      <c r="E168" s="286"/>
      <c r="F168" s="268"/>
      <c r="G168" s="270" t="s">
        <v>169</v>
      </c>
      <c r="H168" s="25">
        <v>0</v>
      </c>
      <c r="I168" s="25">
        <v>0</v>
      </c>
      <c r="J168" s="28"/>
      <c r="K168" s="293"/>
      <c r="L168" s="96"/>
      <c r="M168" s="96"/>
      <c r="N168" s="96"/>
      <c r="O168" s="96"/>
      <c r="P168" s="96"/>
      <c r="Q168" s="96"/>
      <c r="R168" s="1"/>
    </row>
    <row r="169" spans="1:18" s="7" customFormat="1" ht="70.5" customHeight="1">
      <c r="A169" s="129" t="s">
        <v>111</v>
      </c>
      <c r="B169" s="132" t="s">
        <v>200</v>
      </c>
      <c r="C169" s="132" t="s">
        <v>211</v>
      </c>
      <c r="D169" s="169" t="s">
        <v>299</v>
      </c>
      <c r="E169" s="276">
        <v>43101</v>
      </c>
      <c r="F169" s="266" t="s">
        <v>233</v>
      </c>
      <c r="G169" s="270" t="s">
        <v>167</v>
      </c>
      <c r="H169" s="25">
        <v>0</v>
      </c>
      <c r="I169" s="25">
        <v>0</v>
      </c>
      <c r="J169" s="28"/>
      <c r="K169" s="291"/>
      <c r="L169" s="112"/>
      <c r="M169" s="112"/>
      <c r="N169" s="112"/>
      <c r="O169" s="112"/>
      <c r="P169" s="112"/>
      <c r="Q169" s="112"/>
      <c r="R169" s="1"/>
    </row>
    <row r="170" spans="1:18" s="7" customFormat="1" ht="70.5" customHeight="1">
      <c r="A170" s="130"/>
      <c r="B170" s="133"/>
      <c r="C170" s="133"/>
      <c r="D170" s="170"/>
      <c r="E170" s="281"/>
      <c r="F170" s="296"/>
      <c r="G170" s="270" t="s">
        <v>168</v>
      </c>
      <c r="H170" s="25">
        <v>112.1</v>
      </c>
      <c r="I170" s="25">
        <v>112.1</v>
      </c>
      <c r="J170" s="28">
        <v>95.1</v>
      </c>
      <c r="K170" s="292"/>
      <c r="L170" s="112"/>
      <c r="M170" s="112"/>
      <c r="N170" s="112"/>
      <c r="O170" s="112"/>
      <c r="P170" s="112"/>
      <c r="Q170" s="112"/>
      <c r="R170" s="1"/>
    </row>
    <row r="171" spans="1:18" s="7" customFormat="1" ht="70.5" customHeight="1">
      <c r="A171" s="131"/>
      <c r="B171" s="134"/>
      <c r="C171" s="13" t="s">
        <v>195</v>
      </c>
      <c r="D171" s="171"/>
      <c r="E171" s="286"/>
      <c r="F171" s="268"/>
      <c r="G171" s="270" t="s">
        <v>169</v>
      </c>
      <c r="H171" s="25">
        <v>0</v>
      </c>
      <c r="I171" s="25">
        <v>0</v>
      </c>
      <c r="J171" s="28"/>
      <c r="K171" s="293"/>
      <c r="L171" s="96"/>
      <c r="M171" s="96"/>
      <c r="N171" s="96"/>
      <c r="O171" s="96"/>
      <c r="P171" s="96"/>
      <c r="Q171" s="96"/>
      <c r="R171" s="1"/>
    </row>
    <row r="172" spans="1:18" s="7" customFormat="1" ht="41.25" customHeight="1">
      <c r="A172" s="129" t="s">
        <v>112</v>
      </c>
      <c r="B172" s="132" t="s">
        <v>51</v>
      </c>
      <c r="C172" s="132" t="s">
        <v>211</v>
      </c>
      <c r="D172" s="169" t="s">
        <v>300</v>
      </c>
      <c r="E172" s="276">
        <v>43101</v>
      </c>
      <c r="F172" s="266" t="s">
        <v>233</v>
      </c>
      <c r="G172" s="270" t="s">
        <v>167</v>
      </c>
      <c r="H172" s="25">
        <v>0</v>
      </c>
      <c r="I172" s="25">
        <v>0</v>
      </c>
      <c r="J172" s="28"/>
      <c r="K172" s="291"/>
      <c r="L172" s="112"/>
      <c r="M172" s="112"/>
      <c r="N172" s="112"/>
      <c r="O172" s="112"/>
      <c r="P172" s="112"/>
      <c r="Q172" s="112"/>
      <c r="R172" s="1"/>
    </row>
    <row r="173" spans="1:18" s="7" customFormat="1" ht="41.25" customHeight="1">
      <c r="A173" s="130"/>
      <c r="B173" s="133"/>
      <c r="C173" s="133"/>
      <c r="D173" s="170"/>
      <c r="E173" s="281"/>
      <c r="F173" s="296"/>
      <c r="G173" s="270" t="s">
        <v>168</v>
      </c>
      <c r="H173" s="25">
        <v>368.8</v>
      </c>
      <c r="I173" s="25">
        <v>368.8</v>
      </c>
      <c r="J173" s="28">
        <v>52.7</v>
      </c>
      <c r="K173" s="292"/>
      <c r="L173" s="112"/>
      <c r="M173" s="112"/>
      <c r="N173" s="112"/>
      <c r="O173" s="112"/>
      <c r="P173" s="112"/>
      <c r="Q173" s="112"/>
      <c r="R173" s="1"/>
    </row>
    <row r="174" spans="1:18" s="7" customFormat="1" ht="48.75" customHeight="1">
      <c r="A174" s="131"/>
      <c r="B174" s="134"/>
      <c r="C174" s="13" t="s">
        <v>195</v>
      </c>
      <c r="D174" s="171"/>
      <c r="E174" s="286"/>
      <c r="F174" s="268"/>
      <c r="G174" s="270" t="s">
        <v>169</v>
      </c>
      <c r="H174" s="25">
        <v>0</v>
      </c>
      <c r="I174" s="25">
        <v>0</v>
      </c>
      <c r="J174" s="28"/>
      <c r="K174" s="293"/>
      <c r="L174" s="96"/>
      <c r="M174" s="96"/>
      <c r="N174" s="96"/>
      <c r="O174" s="96"/>
      <c r="P174" s="96"/>
      <c r="Q174" s="96"/>
      <c r="R174" s="1"/>
    </row>
    <row r="175" spans="1:18" s="7" customFormat="1" ht="33.75" customHeight="1">
      <c r="A175" s="129" t="s">
        <v>196</v>
      </c>
      <c r="B175" s="132" t="s">
        <v>113</v>
      </c>
      <c r="C175" s="132" t="s">
        <v>162</v>
      </c>
      <c r="D175" s="169" t="s">
        <v>115</v>
      </c>
      <c r="E175" s="276">
        <v>43101</v>
      </c>
      <c r="F175" s="266" t="s">
        <v>233</v>
      </c>
      <c r="G175" s="270" t="s">
        <v>167</v>
      </c>
      <c r="H175" s="25">
        <v>0</v>
      </c>
      <c r="I175" s="25">
        <v>0</v>
      </c>
      <c r="J175" s="28"/>
      <c r="K175" s="291"/>
      <c r="L175" s="112"/>
      <c r="M175" s="112"/>
      <c r="N175" s="112"/>
      <c r="O175" s="112"/>
      <c r="P175" s="112"/>
      <c r="Q175" s="112"/>
      <c r="R175" s="1"/>
    </row>
    <row r="176" spans="1:18" s="7" customFormat="1" ht="33.75" customHeight="1">
      <c r="A176" s="130"/>
      <c r="B176" s="133"/>
      <c r="C176" s="133"/>
      <c r="D176" s="170"/>
      <c r="E176" s="281"/>
      <c r="F176" s="296"/>
      <c r="G176" s="270" t="s">
        <v>168</v>
      </c>
      <c r="H176" s="25">
        <v>0</v>
      </c>
      <c r="I176" s="25">
        <v>0</v>
      </c>
      <c r="J176" s="28"/>
      <c r="K176" s="292"/>
      <c r="L176" s="96"/>
      <c r="M176" s="96"/>
      <c r="N176" s="96"/>
      <c r="O176" s="96"/>
      <c r="P176" s="96"/>
      <c r="Q176" s="96"/>
      <c r="R176" s="1"/>
    </row>
    <row r="177" spans="1:18" s="7" customFormat="1" ht="33.75" customHeight="1">
      <c r="A177" s="131"/>
      <c r="B177" s="134"/>
      <c r="C177" s="134"/>
      <c r="D177" s="171"/>
      <c r="E177" s="286"/>
      <c r="F177" s="268"/>
      <c r="G177" s="270" t="s">
        <v>169</v>
      </c>
      <c r="H177" s="25">
        <v>0</v>
      </c>
      <c r="I177" s="25">
        <v>0</v>
      </c>
      <c r="J177" s="28"/>
      <c r="K177" s="293"/>
      <c r="L177" s="96"/>
      <c r="M177" s="96"/>
      <c r="N177" s="96"/>
      <c r="O177" s="96"/>
      <c r="P177" s="96"/>
      <c r="Q177" s="96"/>
      <c r="R177" s="1"/>
    </row>
    <row r="178" spans="1:18" s="7" customFormat="1" ht="36" customHeight="1">
      <c r="A178" s="113" t="s">
        <v>197</v>
      </c>
      <c r="B178" s="116" t="s">
        <v>101</v>
      </c>
      <c r="C178" s="116" t="s">
        <v>210</v>
      </c>
      <c r="D178" s="188" t="s">
        <v>57</v>
      </c>
      <c r="E178" s="191">
        <v>43101</v>
      </c>
      <c r="F178" s="194" t="s">
        <v>235</v>
      </c>
      <c r="G178" s="273" t="s">
        <v>167</v>
      </c>
      <c r="H178" s="42">
        <v>0</v>
      </c>
      <c r="I178" s="42">
        <v>0</v>
      </c>
      <c r="J178" s="30"/>
      <c r="K178" s="197" t="s">
        <v>290</v>
      </c>
      <c r="L178" s="112" t="s">
        <v>127</v>
      </c>
      <c r="M178" s="112"/>
      <c r="N178" s="112"/>
      <c r="O178" s="112"/>
      <c r="P178" s="112"/>
      <c r="Q178" s="112"/>
      <c r="R178" s="1"/>
    </row>
    <row r="179" spans="1:18" s="7" customFormat="1" ht="36" customHeight="1">
      <c r="A179" s="114"/>
      <c r="B179" s="117"/>
      <c r="C179" s="117"/>
      <c r="D179" s="189"/>
      <c r="E179" s="192"/>
      <c r="F179" s="195"/>
      <c r="G179" s="273" t="s">
        <v>168</v>
      </c>
      <c r="H179" s="42">
        <v>0</v>
      </c>
      <c r="I179" s="42">
        <v>0</v>
      </c>
      <c r="J179" s="30"/>
      <c r="K179" s="198"/>
      <c r="L179" s="96"/>
      <c r="M179" s="96"/>
      <c r="N179" s="96"/>
      <c r="O179" s="96"/>
      <c r="P179" s="96"/>
      <c r="Q179" s="96"/>
      <c r="R179" s="1"/>
    </row>
    <row r="180" spans="1:18" s="7" customFormat="1" ht="36" customHeight="1">
      <c r="A180" s="115"/>
      <c r="B180" s="118"/>
      <c r="C180" s="118"/>
      <c r="D180" s="190"/>
      <c r="E180" s="193"/>
      <c r="F180" s="196"/>
      <c r="G180" s="273" t="s">
        <v>169</v>
      </c>
      <c r="H180" s="42">
        <v>4.5</v>
      </c>
      <c r="I180" s="42">
        <v>4.5</v>
      </c>
      <c r="J180" s="30">
        <v>3.9</v>
      </c>
      <c r="K180" s="199"/>
      <c r="L180" s="96"/>
      <c r="M180" s="96"/>
      <c r="N180" s="96"/>
      <c r="O180" s="96"/>
      <c r="P180" s="96"/>
      <c r="Q180" s="96"/>
      <c r="R180" s="1"/>
    </row>
    <row r="181" spans="1:18" s="7" customFormat="1" ht="48.75" customHeight="1">
      <c r="A181" s="113" t="s">
        <v>102</v>
      </c>
      <c r="B181" s="116" t="s">
        <v>164</v>
      </c>
      <c r="C181" s="122" t="s">
        <v>150</v>
      </c>
      <c r="D181" s="188" t="s">
        <v>295</v>
      </c>
      <c r="E181" s="191">
        <v>43344</v>
      </c>
      <c r="F181" s="185" t="s">
        <v>280</v>
      </c>
      <c r="G181" s="273" t="s">
        <v>167</v>
      </c>
      <c r="H181" s="42">
        <v>0</v>
      </c>
      <c r="I181" s="42">
        <v>0</v>
      </c>
      <c r="J181" s="30"/>
      <c r="K181" s="197"/>
      <c r="L181" s="112" t="s">
        <v>128</v>
      </c>
      <c r="M181" s="112"/>
      <c r="N181" s="112"/>
      <c r="O181" s="112"/>
      <c r="P181" s="112"/>
      <c r="Q181" s="112"/>
      <c r="R181" s="1"/>
    </row>
    <row r="182" spans="1:18" s="7" customFormat="1" ht="48.75" customHeight="1">
      <c r="A182" s="114"/>
      <c r="B182" s="117"/>
      <c r="C182" s="122"/>
      <c r="D182" s="189"/>
      <c r="E182" s="192"/>
      <c r="F182" s="186"/>
      <c r="G182" s="273" t="s">
        <v>168</v>
      </c>
      <c r="H182" s="42">
        <v>0</v>
      </c>
      <c r="I182" s="42">
        <v>0</v>
      </c>
      <c r="J182" s="30"/>
      <c r="K182" s="198"/>
      <c r="L182" s="96"/>
      <c r="M182" s="96"/>
      <c r="N182" s="96"/>
      <c r="O182" s="96"/>
      <c r="P182" s="96"/>
      <c r="Q182" s="96"/>
      <c r="R182" s="1"/>
    </row>
    <row r="183" spans="1:18" s="7" customFormat="1" ht="48.75" customHeight="1">
      <c r="A183" s="115"/>
      <c r="B183" s="118"/>
      <c r="C183" s="122"/>
      <c r="D183" s="190"/>
      <c r="E183" s="193"/>
      <c r="F183" s="187"/>
      <c r="G183" s="273" t="s">
        <v>169</v>
      </c>
      <c r="H183" s="42">
        <v>375</v>
      </c>
      <c r="I183" s="42">
        <v>375</v>
      </c>
      <c r="J183" s="30">
        <v>0</v>
      </c>
      <c r="K183" s="199"/>
      <c r="L183" s="96"/>
      <c r="M183" s="96"/>
      <c r="N183" s="96"/>
      <c r="O183" s="96"/>
      <c r="P183" s="96"/>
      <c r="Q183" s="96"/>
      <c r="R183" s="1"/>
    </row>
    <row r="184" spans="1:14" s="84" customFormat="1" ht="90.75" customHeight="1" collapsed="1">
      <c r="A184" s="241" t="s">
        <v>286</v>
      </c>
      <c r="B184" s="244" t="s">
        <v>274</v>
      </c>
      <c r="C184" s="244" t="s">
        <v>275</v>
      </c>
      <c r="D184" s="247" t="s">
        <v>294</v>
      </c>
      <c r="E184" s="331" t="s">
        <v>243</v>
      </c>
      <c r="F184" s="331" t="s">
        <v>279</v>
      </c>
      <c r="G184" s="273" t="s">
        <v>167</v>
      </c>
      <c r="H184" s="42">
        <v>0</v>
      </c>
      <c r="I184" s="42">
        <v>0</v>
      </c>
      <c r="J184" s="30"/>
      <c r="K184" s="332" t="s">
        <v>292</v>
      </c>
      <c r="L184" s="83"/>
      <c r="M184" s="83"/>
      <c r="N184" s="83"/>
    </row>
    <row r="185" spans="1:14" s="84" customFormat="1" ht="39.75" customHeight="1">
      <c r="A185" s="242"/>
      <c r="B185" s="245"/>
      <c r="C185" s="245"/>
      <c r="D185" s="248"/>
      <c r="E185" s="333"/>
      <c r="F185" s="333"/>
      <c r="G185" s="273" t="s">
        <v>168</v>
      </c>
      <c r="H185" s="42">
        <v>0</v>
      </c>
      <c r="I185" s="42">
        <v>0</v>
      </c>
      <c r="J185" s="30"/>
      <c r="K185" s="334"/>
      <c r="L185" s="83"/>
      <c r="M185" s="83"/>
      <c r="N185" s="83"/>
    </row>
    <row r="186" spans="1:14" s="84" customFormat="1" ht="39.75" customHeight="1">
      <c r="A186" s="243"/>
      <c r="B186" s="246"/>
      <c r="C186" s="246"/>
      <c r="D186" s="249"/>
      <c r="E186" s="335"/>
      <c r="F186" s="335"/>
      <c r="G186" s="273" t="s">
        <v>169</v>
      </c>
      <c r="H186" s="42">
        <v>113</v>
      </c>
      <c r="I186" s="42">
        <v>113</v>
      </c>
      <c r="J186" s="30">
        <v>113</v>
      </c>
      <c r="K186" s="336"/>
      <c r="L186" s="83"/>
      <c r="M186" s="83"/>
      <c r="N186" s="83"/>
    </row>
    <row r="187" spans="1:14" s="84" customFormat="1" ht="93.75" customHeight="1">
      <c r="A187" s="241" t="s">
        <v>273</v>
      </c>
      <c r="B187" s="244" t="s">
        <v>277</v>
      </c>
      <c r="C187" s="244" t="s">
        <v>275</v>
      </c>
      <c r="D187" s="247" t="s">
        <v>293</v>
      </c>
      <c r="E187" s="331" t="s">
        <v>281</v>
      </c>
      <c r="F187" s="331" t="s">
        <v>242</v>
      </c>
      <c r="G187" s="273" t="s">
        <v>167</v>
      </c>
      <c r="H187" s="42">
        <v>0</v>
      </c>
      <c r="I187" s="42">
        <v>0</v>
      </c>
      <c r="J187" s="30"/>
      <c r="K187" s="332" t="s">
        <v>292</v>
      </c>
      <c r="L187" s="83"/>
      <c r="M187" s="83"/>
      <c r="N187" s="83"/>
    </row>
    <row r="188" spans="1:14" s="84" customFormat="1" ht="93.75" customHeight="1">
      <c r="A188" s="242"/>
      <c r="B188" s="245"/>
      <c r="C188" s="245"/>
      <c r="D188" s="248"/>
      <c r="E188" s="333"/>
      <c r="F188" s="333"/>
      <c r="G188" s="273" t="s">
        <v>168</v>
      </c>
      <c r="H188" s="337">
        <v>0</v>
      </c>
      <c r="I188" s="337">
        <v>0</v>
      </c>
      <c r="J188" s="92"/>
      <c r="K188" s="334"/>
      <c r="L188" s="83"/>
      <c r="M188" s="83"/>
      <c r="N188" s="83"/>
    </row>
    <row r="189" spans="1:14" s="84" customFormat="1" ht="113.25" customHeight="1">
      <c r="A189" s="243"/>
      <c r="B189" s="246"/>
      <c r="C189" s="246"/>
      <c r="D189" s="249"/>
      <c r="E189" s="335"/>
      <c r="F189" s="335"/>
      <c r="G189" s="273" t="s">
        <v>169</v>
      </c>
      <c r="H189" s="337">
        <v>90</v>
      </c>
      <c r="I189" s="337">
        <v>90</v>
      </c>
      <c r="J189" s="92">
        <v>90</v>
      </c>
      <c r="K189" s="336"/>
      <c r="L189" s="83"/>
      <c r="M189" s="83"/>
      <c r="N189" s="83"/>
    </row>
    <row r="190" spans="1:18" s="7" customFormat="1" ht="90.75" customHeight="1">
      <c r="A190" s="94"/>
      <c r="B190" s="93" t="s">
        <v>198</v>
      </c>
      <c r="C190" s="93" t="s">
        <v>214</v>
      </c>
      <c r="D190" s="338" t="s">
        <v>121</v>
      </c>
      <c r="E190" s="338" t="s">
        <v>121</v>
      </c>
      <c r="F190" s="338" t="s">
        <v>239</v>
      </c>
      <c r="G190" s="338" t="s">
        <v>121</v>
      </c>
      <c r="H190" s="339" t="s">
        <v>121</v>
      </c>
      <c r="I190" s="339" t="s">
        <v>121</v>
      </c>
      <c r="J190" s="31" t="s">
        <v>121</v>
      </c>
      <c r="K190" s="31" t="s">
        <v>121</v>
      </c>
      <c r="L190" s="96"/>
      <c r="M190" s="96"/>
      <c r="N190" s="96"/>
      <c r="O190" s="96"/>
      <c r="P190" s="96"/>
      <c r="Q190" s="96"/>
      <c r="R190" s="1"/>
    </row>
    <row r="191" spans="1:18" s="7" customFormat="1" ht="42" customHeight="1">
      <c r="A191" s="113"/>
      <c r="B191" s="116" t="s">
        <v>103</v>
      </c>
      <c r="C191" s="116" t="s">
        <v>215</v>
      </c>
      <c r="D191" s="194" t="s">
        <v>121</v>
      </c>
      <c r="E191" s="194" t="s">
        <v>16</v>
      </c>
      <c r="F191" s="185" t="s">
        <v>121</v>
      </c>
      <c r="G191" s="273" t="s">
        <v>167</v>
      </c>
      <c r="H191" s="42">
        <f>H10+H37+H48+H75+H84+H87+H90+H96+H99+H104+H113+H122+H130+H133+H142+H145+H178+H181+H184+H187</f>
        <v>724.4</v>
      </c>
      <c r="I191" s="42">
        <f aca="true" t="shared" si="4" ref="I191:J191">I10+I37+I48+I75+I84+I87+I90+I96+I99+I104+I113+I122+I130+I133+I142+I145+I178+I181+I184+I187</f>
        <v>724.4</v>
      </c>
      <c r="J191" s="30">
        <f t="shared" si="4"/>
        <v>200.3</v>
      </c>
      <c r="K191" s="197"/>
      <c r="L191" s="112"/>
      <c r="M191" s="112"/>
      <c r="N191" s="112"/>
      <c r="O191" s="112"/>
      <c r="P191" s="112"/>
      <c r="Q191" s="112"/>
      <c r="R191" s="1"/>
    </row>
    <row r="192" spans="1:18" s="7" customFormat="1" ht="42" customHeight="1">
      <c r="A192" s="114"/>
      <c r="B192" s="117"/>
      <c r="C192" s="117"/>
      <c r="D192" s="195"/>
      <c r="E192" s="195"/>
      <c r="F192" s="186"/>
      <c r="G192" s="273" t="s">
        <v>168</v>
      </c>
      <c r="H192" s="42">
        <f aca="true" t="shared" si="5" ref="H192:J193">H11+H38+H49+H76+H85+H88+H91+H97+H100+H105+H114+H123+H131+H134+H143+H146+H179+H182+H185+H188</f>
        <v>1017896.2000000001</v>
      </c>
      <c r="I192" s="42">
        <f t="shared" si="5"/>
        <v>1017896.2000000001</v>
      </c>
      <c r="J192" s="30">
        <f t="shared" si="5"/>
        <v>541389.0999999999</v>
      </c>
      <c r="K192" s="198"/>
      <c r="L192" s="1"/>
      <c r="M192" s="1"/>
      <c r="N192" s="1"/>
      <c r="O192" s="1"/>
      <c r="P192" s="1"/>
      <c r="Q192" s="1"/>
      <c r="R192" s="1"/>
    </row>
    <row r="193" spans="1:18" s="7" customFormat="1" ht="42" customHeight="1">
      <c r="A193" s="115"/>
      <c r="B193" s="118"/>
      <c r="C193" s="118"/>
      <c r="D193" s="196"/>
      <c r="E193" s="196"/>
      <c r="F193" s="187"/>
      <c r="G193" s="273" t="s">
        <v>169</v>
      </c>
      <c r="H193" s="42">
        <f t="shared" si="5"/>
        <v>643861.5000000001</v>
      </c>
      <c r="I193" s="42">
        <f t="shared" si="5"/>
        <v>643861.5000000001</v>
      </c>
      <c r="J193" s="30">
        <f t="shared" si="5"/>
        <v>298005.5</v>
      </c>
      <c r="K193" s="199"/>
      <c r="L193" s="2"/>
      <c r="M193" s="1"/>
      <c r="N193" s="1"/>
      <c r="O193" s="1"/>
      <c r="P193" s="1"/>
      <c r="Q193" s="1"/>
      <c r="R193" s="1"/>
    </row>
    <row r="194" spans="1:18" s="7" customFormat="1" ht="15">
      <c r="A194" s="16"/>
      <c r="B194" s="17"/>
      <c r="C194" s="17"/>
      <c r="D194" s="340"/>
      <c r="E194" s="340"/>
      <c r="F194" s="341"/>
      <c r="G194" s="341"/>
      <c r="H194" s="342"/>
      <c r="I194" s="342"/>
      <c r="J194" s="32"/>
      <c r="K194" s="343"/>
      <c r="L194" s="2"/>
      <c r="M194" s="1"/>
      <c r="N194" s="1"/>
      <c r="O194" s="1"/>
      <c r="P194" s="1"/>
      <c r="Q194" s="1"/>
      <c r="R194" s="1"/>
    </row>
    <row r="195" spans="1:11" s="40" customFormat="1" ht="15">
      <c r="A195" s="108" t="s">
        <v>223</v>
      </c>
      <c r="B195" s="108"/>
      <c r="C195" s="38"/>
      <c r="D195" s="344"/>
      <c r="E195" s="39"/>
      <c r="F195" s="47"/>
      <c r="G195" s="47"/>
      <c r="H195" s="345"/>
      <c r="I195" s="345"/>
      <c r="J195" s="47"/>
      <c r="K195" s="47"/>
    </row>
    <row r="196" spans="1:11" s="40" customFormat="1" ht="16.5" customHeight="1">
      <c r="A196" s="104" t="s">
        <v>224</v>
      </c>
      <c r="B196" s="104"/>
      <c r="C196" s="104"/>
      <c r="D196" s="344"/>
      <c r="E196" s="107" t="s">
        <v>225</v>
      </c>
      <c r="F196" s="107"/>
      <c r="G196" s="47"/>
      <c r="H196" s="345"/>
      <c r="I196" s="345"/>
      <c r="J196" s="47"/>
      <c r="K196" s="47"/>
    </row>
    <row r="197" spans="1:11" s="40" customFormat="1" ht="16.5" customHeight="1">
      <c r="A197" s="99"/>
      <c r="B197" s="99"/>
      <c r="C197" s="38"/>
      <c r="D197" s="344"/>
      <c r="E197" s="39"/>
      <c r="F197" s="47"/>
      <c r="G197" s="47"/>
      <c r="H197" s="345"/>
      <c r="I197" s="345"/>
      <c r="J197" s="47"/>
      <c r="K197" s="47"/>
    </row>
    <row r="198" spans="1:11" s="40" customFormat="1" ht="15">
      <c r="A198" s="99"/>
      <c r="B198" s="99"/>
      <c r="C198" s="38"/>
      <c r="D198" s="344"/>
      <c r="E198" s="39"/>
      <c r="F198" s="47"/>
      <c r="G198" s="47"/>
      <c r="H198" s="345"/>
      <c r="I198" s="345"/>
      <c r="J198" s="47"/>
      <c r="K198" s="47"/>
    </row>
    <row r="199" spans="1:11" s="40" customFormat="1" ht="17.25" customHeight="1">
      <c r="A199" s="108"/>
      <c r="B199" s="108"/>
      <c r="C199" s="38"/>
      <c r="D199" s="344"/>
      <c r="E199" s="39"/>
      <c r="F199" s="47"/>
      <c r="G199" s="47"/>
      <c r="H199" s="345"/>
      <c r="I199" s="345"/>
      <c r="J199" s="47"/>
      <c r="K199" s="47"/>
    </row>
    <row r="200" spans="1:11" s="40" customFormat="1" ht="15" customHeight="1">
      <c r="A200" s="108" t="s">
        <v>226</v>
      </c>
      <c r="B200" s="108"/>
      <c r="C200" s="38"/>
      <c r="D200" s="344"/>
      <c r="E200" s="107" t="s">
        <v>289</v>
      </c>
      <c r="F200" s="107"/>
      <c r="G200" s="47"/>
      <c r="H200" s="345"/>
      <c r="I200" s="345"/>
      <c r="J200" s="47"/>
      <c r="K200" s="47"/>
    </row>
    <row r="201" spans="1:11" s="40" customFormat="1" ht="18" customHeight="1">
      <c r="A201" s="104" t="s">
        <v>224</v>
      </c>
      <c r="B201" s="104"/>
      <c r="C201" s="104"/>
      <c r="D201" s="344"/>
      <c r="E201" s="39"/>
      <c r="F201" s="47"/>
      <c r="G201" s="47"/>
      <c r="H201" s="345"/>
      <c r="I201" s="345"/>
      <c r="J201" s="47"/>
      <c r="K201" s="47"/>
    </row>
    <row r="202" spans="1:11" s="40" customFormat="1" ht="15">
      <c r="A202" s="99"/>
      <c r="B202" s="99"/>
      <c r="C202" s="38"/>
      <c r="D202" s="344"/>
      <c r="E202" s="39"/>
      <c r="F202" s="47"/>
      <c r="G202" s="47"/>
      <c r="H202" s="345"/>
      <c r="I202" s="345"/>
      <c r="J202" s="47"/>
      <c r="K202" s="47"/>
    </row>
    <row r="203" spans="1:11" s="40" customFormat="1" ht="15">
      <c r="A203" s="100"/>
      <c r="B203" s="100"/>
      <c r="C203" s="38"/>
      <c r="D203" s="344"/>
      <c r="E203" s="39"/>
      <c r="F203" s="47"/>
      <c r="G203" s="47"/>
      <c r="H203" s="345"/>
      <c r="I203" s="345"/>
      <c r="J203" s="47"/>
      <c r="K203" s="47"/>
    </row>
    <row r="204" spans="1:11" s="40" customFormat="1" ht="15">
      <c r="A204" s="100"/>
      <c r="B204" s="100"/>
      <c r="C204" s="38"/>
      <c r="D204" s="344"/>
      <c r="E204" s="39"/>
      <c r="F204" s="47"/>
      <c r="G204" s="47"/>
      <c r="H204" s="345"/>
      <c r="I204" s="345"/>
      <c r="J204" s="47"/>
      <c r="K204" s="47"/>
    </row>
    <row r="205" spans="1:11" s="40" customFormat="1" ht="15">
      <c r="A205" s="105"/>
      <c r="B205" s="105"/>
      <c r="C205" s="38"/>
      <c r="D205" s="344"/>
      <c r="E205" s="39"/>
      <c r="F205" s="47"/>
      <c r="G205" s="47"/>
      <c r="H205" s="345"/>
      <c r="I205" s="345"/>
      <c r="J205" s="47"/>
      <c r="K205" s="47"/>
    </row>
    <row r="206" spans="1:11" s="40" customFormat="1" ht="24.75" customHeight="1">
      <c r="A206" s="106"/>
      <c r="B206" s="106"/>
      <c r="C206" s="38"/>
      <c r="D206" s="344"/>
      <c r="E206" s="39"/>
      <c r="F206" s="47"/>
      <c r="G206" s="47"/>
      <c r="H206" s="345"/>
      <c r="I206" s="345"/>
      <c r="J206" s="47"/>
      <c r="K206" s="47"/>
    </row>
    <row r="207" spans="1:11" s="40" customFormat="1" ht="20.25" customHeight="1">
      <c r="A207" s="106"/>
      <c r="B207" s="106"/>
      <c r="C207" s="38"/>
      <c r="D207" s="344"/>
      <c r="E207" s="107"/>
      <c r="F207" s="107"/>
      <c r="G207" s="47"/>
      <c r="H207" s="345"/>
      <c r="I207" s="345"/>
      <c r="J207" s="47"/>
      <c r="K207" s="47"/>
    </row>
    <row r="208" spans="1:11" s="36" customFormat="1" ht="15.75" customHeight="1">
      <c r="A208" s="37"/>
      <c r="B208" s="37"/>
      <c r="C208" s="34"/>
      <c r="D208" s="346"/>
      <c r="E208" s="35"/>
      <c r="F208" s="48"/>
      <c r="G208" s="48"/>
      <c r="H208" s="347"/>
      <c r="I208" s="347"/>
      <c r="J208" s="48"/>
      <c r="K208" s="48"/>
    </row>
    <row r="209" spans="1:18" s="7" customFormat="1" ht="15">
      <c r="A209" s="16"/>
      <c r="B209" s="17"/>
      <c r="C209" s="17"/>
      <c r="D209" s="340"/>
      <c r="E209" s="340"/>
      <c r="F209" s="341"/>
      <c r="G209" s="341"/>
      <c r="H209" s="342"/>
      <c r="I209" s="342"/>
      <c r="J209" s="32"/>
      <c r="K209" s="343"/>
      <c r="L209" s="2"/>
      <c r="M209" s="1"/>
      <c r="N209" s="1"/>
      <c r="O209" s="1"/>
      <c r="P209" s="1"/>
      <c r="Q209" s="1"/>
      <c r="R209" s="1"/>
    </row>
    <row r="210" spans="1:18" s="7" customFormat="1" ht="15">
      <c r="A210" s="16"/>
      <c r="B210" s="17"/>
      <c r="C210" s="17"/>
      <c r="D210" s="340"/>
      <c r="E210" s="340"/>
      <c r="F210" s="341"/>
      <c r="G210" s="341"/>
      <c r="H210" s="342"/>
      <c r="I210" s="342"/>
      <c r="J210" s="32"/>
      <c r="K210" s="43"/>
      <c r="L210" s="2">
        <f>J210-K210</f>
        <v>0</v>
      </c>
      <c r="M210" s="1"/>
      <c r="N210" s="1"/>
      <c r="O210" s="1"/>
      <c r="P210" s="1"/>
      <c r="Q210" s="1"/>
      <c r="R210" s="1"/>
    </row>
    <row r="211" spans="1:18" s="7" customFormat="1" ht="15">
      <c r="A211" s="16"/>
      <c r="B211" s="17"/>
      <c r="C211" s="17"/>
      <c r="D211" s="340"/>
      <c r="E211" s="340"/>
      <c r="F211" s="341"/>
      <c r="G211" s="341"/>
      <c r="H211" s="342"/>
      <c r="I211" s="342"/>
      <c r="J211" s="32"/>
      <c r="K211" s="43"/>
      <c r="L211" s="2"/>
      <c r="M211" s="1"/>
      <c r="N211" s="1"/>
      <c r="O211" s="1"/>
      <c r="P211" s="1"/>
      <c r="Q211" s="1"/>
      <c r="R211" s="1"/>
    </row>
    <row r="212" spans="1:18" s="7" customFormat="1" ht="15">
      <c r="A212" s="16"/>
      <c r="B212" s="17"/>
      <c r="C212" s="17"/>
      <c r="D212" s="340"/>
      <c r="E212" s="340"/>
      <c r="F212" s="341"/>
      <c r="G212" s="341"/>
      <c r="H212" s="342"/>
      <c r="I212" s="342"/>
      <c r="J212" s="32"/>
      <c r="K212" s="43"/>
      <c r="L212" s="1"/>
      <c r="M212" s="1"/>
      <c r="N212" s="1"/>
      <c r="O212" s="1"/>
      <c r="P212" s="1"/>
      <c r="Q212" s="1"/>
      <c r="R212" s="1"/>
    </row>
    <row r="213" ht="15">
      <c r="J213" s="33"/>
    </row>
    <row r="217" ht="15">
      <c r="J217" s="33"/>
    </row>
  </sheetData>
  <mergeCells count="502">
    <mergeCell ref="A201:C201"/>
    <mergeCell ref="A205:B205"/>
    <mergeCell ref="A206:B206"/>
    <mergeCell ref="A207:B207"/>
    <mergeCell ref="E207:F207"/>
    <mergeCell ref="L191:Q191"/>
    <mergeCell ref="A195:B195"/>
    <mergeCell ref="A196:C196"/>
    <mergeCell ref="E196:F196"/>
    <mergeCell ref="A199:B199"/>
    <mergeCell ref="A200:B200"/>
    <mergeCell ref="E200:F200"/>
    <mergeCell ref="K187:K189"/>
    <mergeCell ref="A191:A193"/>
    <mergeCell ref="B191:B193"/>
    <mergeCell ref="C191:C193"/>
    <mergeCell ref="D191:D193"/>
    <mergeCell ref="E191:E193"/>
    <mergeCell ref="F191:F193"/>
    <mergeCell ref="K191:K193"/>
    <mergeCell ref="A187:A189"/>
    <mergeCell ref="B187:B189"/>
    <mergeCell ref="C187:C189"/>
    <mergeCell ref="D187:D189"/>
    <mergeCell ref="E187:E189"/>
    <mergeCell ref="F187:F189"/>
    <mergeCell ref="K181:K183"/>
    <mergeCell ref="L181:Q181"/>
    <mergeCell ref="A184:A186"/>
    <mergeCell ref="B184:B186"/>
    <mergeCell ref="C184:C186"/>
    <mergeCell ref="D184:D186"/>
    <mergeCell ref="E184:E186"/>
    <mergeCell ref="F184:F186"/>
    <mergeCell ref="K184:K186"/>
    <mergeCell ref="A181:A183"/>
    <mergeCell ref="B181:B183"/>
    <mergeCell ref="C181:C183"/>
    <mergeCell ref="D181:D183"/>
    <mergeCell ref="E181:E183"/>
    <mergeCell ref="F181:F183"/>
    <mergeCell ref="K175:K177"/>
    <mergeCell ref="L175:Q175"/>
    <mergeCell ref="A178:A180"/>
    <mergeCell ref="B178:B180"/>
    <mergeCell ref="C178:C180"/>
    <mergeCell ref="D178:D180"/>
    <mergeCell ref="E178:E180"/>
    <mergeCell ref="F178:F180"/>
    <mergeCell ref="K178:K180"/>
    <mergeCell ref="L178:Q178"/>
    <mergeCell ref="A175:A177"/>
    <mergeCell ref="B175:B177"/>
    <mergeCell ref="C175:C177"/>
    <mergeCell ref="D175:D177"/>
    <mergeCell ref="E175:E177"/>
    <mergeCell ref="F175:F177"/>
    <mergeCell ref="L170:Q170"/>
    <mergeCell ref="A172:A174"/>
    <mergeCell ref="B172:B174"/>
    <mergeCell ref="C172:C173"/>
    <mergeCell ref="D172:D174"/>
    <mergeCell ref="E172:E174"/>
    <mergeCell ref="F172:F174"/>
    <mergeCell ref="K172:K174"/>
    <mergeCell ref="L172:Q172"/>
    <mergeCell ref="L173:Q173"/>
    <mergeCell ref="L166:Q166"/>
    <mergeCell ref="L167:Q167"/>
    <mergeCell ref="A169:A171"/>
    <mergeCell ref="B169:B171"/>
    <mergeCell ref="C169:C170"/>
    <mergeCell ref="D169:D171"/>
    <mergeCell ref="E169:E171"/>
    <mergeCell ref="F169:F171"/>
    <mergeCell ref="K169:K171"/>
    <mergeCell ref="L169:Q169"/>
    <mergeCell ref="K163:K165"/>
    <mergeCell ref="L163:Q163"/>
    <mergeCell ref="L164:Q164"/>
    <mergeCell ref="A166:A168"/>
    <mergeCell ref="B166:B168"/>
    <mergeCell ref="C166:C167"/>
    <mergeCell ref="D166:D168"/>
    <mergeCell ref="E166:E168"/>
    <mergeCell ref="F166:F168"/>
    <mergeCell ref="K166:K168"/>
    <mergeCell ref="A163:A165"/>
    <mergeCell ref="B163:B165"/>
    <mergeCell ref="C163:C164"/>
    <mergeCell ref="D163:D165"/>
    <mergeCell ref="E163:E165"/>
    <mergeCell ref="F163:F165"/>
    <mergeCell ref="L158:Q158"/>
    <mergeCell ref="A160:A162"/>
    <mergeCell ref="B160:B162"/>
    <mergeCell ref="C160:C161"/>
    <mergeCell ref="D160:D162"/>
    <mergeCell ref="E160:E162"/>
    <mergeCell ref="F160:F162"/>
    <mergeCell ref="K160:K162"/>
    <mergeCell ref="L160:Q160"/>
    <mergeCell ref="L161:Q161"/>
    <mergeCell ref="L154:Q154"/>
    <mergeCell ref="L155:Q155"/>
    <mergeCell ref="A157:A159"/>
    <mergeCell ref="B157:B159"/>
    <mergeCell ref="C157:C158"/>
    <mergeCell ref="D157:D159"/>
    <mergeCell ref="E157:E159"/>
    <mergeCell ref="F157:F159"/>
    <mergeCell ref="K157:K159"/>
    <mergeCell ref="L157:Q157"/>
    <mergeCell ref="K151:K153"/>
    <mergeCell ref="L151:Q151"/>
    <mergeCell ref="L152:Q152"/>
    <mergeCell ref="A154:A156"/>
    <mergeCell ref="B154:B156"/>
    <mergeCell ref="C154:C155"/>
    <mergeCell ref="D154:D156"/>
    <mergeCell ref="E154:E156"/>
    <mergeCell ref="F154:F156"/>
    <mergeCell ref="K154:K156"/>
    <mergeCell ref="A151:A153"/>
    <mergeCell ref="B151:B153"/>
    <mergeCell ref="C151:C152"/>
    <mergeCell ref="D151:D153"/>
    <mergeCell ref="E151:E153"/>
    <mergeCell ref="F151:F153"/>
    <mergeCell ref="L146:Q146"/>
    <mergeCell ref="A148:A150"/>
    <mergeCell ref="B148:B150"/>
    <mergeCell ref="C148:C149"/>
    <mergeCell ref="D148:D150"/>
    <mergeCell ref="E148:E150"/>
    <mergeCell ref="F148:F150"/>
    <mergeCell ref="H148:K150"/>
    <mergeCell ref="L148:Q148"/>
    <mergeCell ref="L149:Q149"/>
    <mergeCell ref="K142:K144"/>
    <mergeCell ref="L142:Q142"/>
    <mergeCell ref="A145:A147"/>
    <mergeCell ref="B145:B147"/>
    <mergeCell ref="C145:C146"/>
    <mergeCell ref="D145:D147"/>
    <mergeCell ref="E145:E147"/>
    <mergeCell ref="F145:F147"/>
    <mergeCell ref="K145:K147"/>
    <mergeCell ref="L145:Q145"/>
    <mergeCell ref="A142:A144"/>
    <mergeCell ref="B142:B144"/>
    <mergeCell ref="C142:C144"/>
    <mergeCell ref="D142:D144"/>
    <mergeCell ref="E142:E144"/>
    <mergeCell ref="F142:F144"/>
    <mergeCell ref="K136:K138"/>
    <mergeCell ref="L136:Q136"/>
    <mergeCell ref="A139:A141"/>
    <mergeCell ref="B139:B141"/>
    <mergeCell ref="C139:C141"/>
    <mergeCell ref="D139:D141"/>
    <mergeCell ref="E139:E141"/>
    <mergeCell ref="F139:F141"/>
    <mergeCell ref="K139:K141"/>
    <mergeCell ref="L139:Q139"/>
    <mergeCell ref="A136:A138"/>
    <mergeCell ref="B136:B138"/>
    <mergeCell ref="C136:C138"/>
    <mergeCell ref="D136:D138"/>
    <mergeCell ref="E136:E138"/>
    <mergeCell ref="F136:F138"/>
    <mergeCell ref="L130:Q130"/>
    <mergeCell ref="A133:A135"/>
    <mergeCell ref="B133:B135"/>
    <mergeCell ref="C133:C134"/>
    <mergeCell ref="D133:D135"/>
    <mergeCell ref="E133:E135"/>
    <mergeCell ref="F133:F135"/>
    <mergeCell ref="K133:K135"/>
    <mergeCell ref="L133:Q133"/>
    <mergeCell ref="L128:Q128"/>
    <mergeCell ref="A129:K129"/>
    <mergeCell ref="L129:Q129"/>
    <mergeCell ref="A130:A132"/>
    <mergeCell ref="B130:B132"/>
    <mergeCell ref="C130:C132"/>
    <mergeCell ref="D130:D132"/>
    <mergeCell ref="E130:E132"/>
    <mergeCell ref="F130:F132"/>
    <mergeCell ref="K130:K132"/>
    <mergeCell ref="K122:K124"/>
    <mergeCell ref="A125:A127"/>
    <mergeCell ref="B125:B127"/>
    <mergeCell ref="C125:C126"/>
    <mergeCell ref="D125:D127"/>
    <mergeCell ref="E125:E127"/>
    <mergeCell ref="F125:F127"/>
    <mergeCell ref="K125:K127"/>
    <mergeCell ref="A122:A124"/>
    <mergeCell ref="B122:B124"/>
    <mergeCell ref="C122:C123"/>
    <mergeCell ref="D122:D124"/>
    <mergeCell ref="E122:E124"/>
    <mergeCell ref="F122:F124"/>
    <mergeCell ref="L116:Q116"/>
    <mergeCell ref="A119:A121"/>
    <mergeCell ref="B119:B121"/>
    <mergeCell ref="C119:C121"/>
    <mergeCell ref="D119:D121"/>
    <mergeCell ref="E119:E121"/>
    <mergeCell ref="F119:F121"/>
    <mergeCell ref="K119:K121"/>
    <mergeCell ref="L119:Q119"/>
    <mergeCell ref="K113:K115"/>
    <mergeCell ref="L113:Q113"/>
    <mergeCell ref="L114:Q114"/>
    <mergeCell ref="A116:A118"/>
    <mergeCell ref="B116:B118"/>
    <mergeCell ref="C116:C118"/>
    <mergeCell ref="D116:D118"/>
    <mergeCell ref="E116:E118"/>
    <mergeCell ref="F116:F118"/>
    <mergeCell ref="K116:K118"/>
    <mergeCell ref="A113:A115"/>
    <mergeCell ref="B113:B115"/>
    <mergeCell ref="C113:C114"/>
    <mergeCell ref="D113:D115"/>
    <mergeCell ref="E113:E115"/>
    <mergeCell ref="F113:F115"/>
    <mergeCell ref="A110:A112"/>
    <mergeCell ref="B110:B112"/>
    <mergeCell ref="D110:D112"/>
    <mergeCell ref="E110:E112"/>
    <mergeCell ref="F110:F112"/>
    <mergeCell ref="K110:K112"/>
    <mergeCell ref="L104:Q104"/>
    <mergeCell ref="L105:Q105"/>
    <mergeCell ref="A107:A109"/>
    <mergeCell ref="B107:B109"/>
    <mergeCell ref="C107:C108"/>
    <mergeCell ref="D107:D109"/>
    <mergeCell ref="E107:E109"/>
    <mergeCell ref="F107:F109"/>
    <mergeCell ref="K107:K109"/>
    <mergeCell ref="L107:Q108"/>
    <mergeCell ref="L102:Q102"/>
    <mergeCell ref="A103:K103"/>
    <mergeCell ref="L103:Q103"/>
    <mergeCell ref="A104:A106"/>
    <mergeCell ref="B104:B106"/>
    <mergeCell ref="C104:C105"/>
    <mergeCell ref="D104:D106"/>
    <mergeCell ref="E104:E106"/>
    <mergeCell ref="F104:F106"/>
    <mergeCell ref="K104:K106"/>
    <mergeCell ref="A99:A101"/>
    <mergeCell ref="B99:B101"/>
    <mergeCell ref="D99:D101"/>
    <mergeCell ref="E99:E101"/>
    <mergeCell ref="F99:F101"/>
    <mergeCell ref="K99:K101"/>
    <mergeCell ref="A96:A98"/>
    <mergeCell ref="B96:B98"/>
    <mergeCell ref="D96:D98"/>
    <mergeCell ref="E96:E98"/>
    <mergeCell ref="F96:F98"/>
    <mergeCell ref="K96:K98"/>
    <mergeCell ref="K90:K92"/>
    <mergeCell ref="A93:A95"/>
    <mergeCell ref="B93:B95"/>
    <mergeCell ref="C93:C94"/>
    <mergeCell ref="D93:D95"/>
    <mergeCell ref="E93:E95"/>
    <mergeCell ref="F93:F95"/>
    <mergeCell ref="K93:K95"/>
    <mergeCell ref="A90:A92"/>
    <mergeCell ref="B90:B92"/>
    <mergeCell ref="C90:C91"/>
    <mergeCell ref="D90:D92"/>
    <mergeCell ref="E90:E92"/>
    <mergeCell ref="F90:F92"/>
    <mergeCell ref="L85:Q85"/>
    <mergeCell ref="A87:A89"/>
    <mergeCell ref="B87:B89"/>
    <mergeCell ref="C87:C88"/>
    <mergeCell ref="D87:D89"/>
    <mergeCell ref="E87:E89"/>
    <mergeCell ref="F87:F89"/>
    <mergeCell ref="K87:K89"/>
    <mergeCell ref="L87:Q87"/>
    <mergeCell ref="L88:Q88"/>
    <mergeCell ref="K81:K83"/>
    <mergeCell ref="L81:Q81"/>
    <mergeCell ref="A84:A86"/>
    <mergeCell ref="B84:B86"/>
    <mergeCell ref="C84:C85"/>
    <mergeCell ref="D84:D86"/>
    <mergeCell ref="E84:E86"/>
    <mergeCell ref="F84:F86"/>
    <mergeCell ref="K84:K86"/>
    <mergeCell ref="L84:Q84"/>
    <mergeCell ref="A81:A83"/>
    <mergeCell ref="B81:B83"/>
    <mergeCell ref="C81:C83"/>
    <mergeCell ref="D81:D83"/>
    <mergeCell ref="E81:E83"/>
    <mergeCell ref="F81:F83"/>
    <mergeCell ref="K75:K77"/>
    <mergeCell ref="L75:Q75"/>
    <mergeCell ref="L76:Q76"/>
    <mergeCell ref="A78:A80"/>
    <mergeCell ref="B78:B80"/>
    <mergeCell ref="C78:C80"/>
    <mergeCell ref="D78:D80"/>
    <mergeCell ref="E78:E80"/>
    <mergeCell ref="F78:F80"/>
    <mergeCell ref="K78:K80"/>
    <mergeCell ref="A75:A77"/>
    <mergeCell ref="B75:B77"/>
    <mergeCell ref="C75:C76"/>
    <mergeCell ref="D75:D77"/>
    <mergeCell ref="E75:E77"/>
    <mergeCell ref="F75:F77"/>
    <mergeCell ref="A72:A74"/>
    <mergeCell ref="B72:B74"/>
    <mergeCell ref="D72:D74"/>
    <mergeCell ref="E72:E74"/>
    <mergeCell ref="F72:F74"/>
    <mergeCell ref="K72:K74"/>
    <mergeCell ref="A69:A71"/>
    <mergeCell ref="B69:B71"/>
    <mergeCell ref="D69:D71"/>
    <mergeCell ref="E69:E71"/>
    <mergeCell ref="F69:F71"/>
    <mergeCell ref="K69:K71"/>
    <mergeCell ref="A66:A68"/>
    <mergeCell ref="B66:B68"/>
    <mergeCell ref="D66:D68"/>
    <mergeCell ref="E66:E68"/>
    <mergeCell ref="F66:F68"/>
    <mergeCell ref="K66:K68"/>
    <mergeCell ref="L61:Q61"/>
    <mergeCell ref="A63:A65"/>
    <mergeCell ref="B63:B65"/>
    <mergeCell ref="D63:D65"/>
    <mergeCell ref="E63:E65"/>
    <mergeCell ref="F63:F65"/>
    <mergeCell ref="K63:K65"/>
    <mergeCell ref="C64:C65"/>
    <mergeCell ref="K57:K59"/>
    <mergeCell ref="L57:Q58"/>
    <mergeCell ref="A60:A62"/>
    <mergeCell ref="B60:B62"/>
    <mergeCell ref="C60:C61"/>
    <mergeCell ref="D60:D62"/>
    <mergeCell ref="E60:E62"/>
    <mergeCell ref="F60:F62"/>
    <mergeCell ref="H60:K62"/>
    <mergeCell ref="L60:Q60"/>
    <mergeCell ref="A57:A59"/>
    <mergeCell ref="B57:B59"/>
    <mergeCell ref="C57:C58"/>
    <mergeCell ref="D57:D59"/>
    <mergeCell ref="E57:E59"/>
    <mergeCell ref="F57:F59"/>
    <mergeCell ref="L51:Q52"/>
    <mergeCell ref="A54:A56"/>
    <mergeCell ref="B54:B56"/>
    <mergeCell ref="C54:C55"/>
    <mergeCell ref="D54:D56"/>
    <mergeCell ref="E54:E56"/>
    <mergeCell ref="F54:F56"/>
    <mergeCell ref="K54:K56"/>
    <mergeCell ref="F48:F50"/>
    <mergeCell ref="K48:K50"/>
    <mergeCell ref="L48:Q48"/>
    <mergeCell ref="A51:A53"/>
    <mergeCell ref="B51:B53"/>
    <mergeCell ref="C51:C52"/>
    <mergeCell ref="D51:D53"/>
    <mergeCell ref="E51:E53"/>
    <mergeCell ref="F51:F53"/>
    <mergeCell ref="H51:K53"/>
    <mergeCell ref="K43:K45"/>
    <mergeCell ref="L43:Q43"/>
    <mergeCell ref="L46:Q46"/>
    <mergeCell ref="A47:K47"/>
    <mergeCell ref="L47:Q47"/>
    <mergeCell ref="A48:A50"/>
    <mergeCell ref="B48:B50"/>
    <mergeCell ref="C48:C50"/>
    <mergeCell ref="D48:D50"/>
    <mergeCell ref="E48:E50"/>
    <mergeCell ref="A43:A45"/>
    <mergeCell ref="B43:B45"/>
    <mergeCell ref="C43:C45"/>
    <mergeCell ref="D43:D45"/>
    <mergeCell ref="E43:E45"/>
    <mergeCell ref="F43:F45"/>
    <mergeCell ref="K37:K39"/>
    <mergeCell ref="L37:Q37"/>
    <mergeCell ref="A40:A42"/>
    <mergeCell ref="B40:B42"/>
    <mergeCell ref="C40:C42"/>
    <mergeCell ref="D40:D42"/>
    <mergeCell ref="E40:E42"/>
    <mergeCell ref="F40:F42"/>
    <mergeCell ref="K40:K42"/>
    <mergeCell ref="L40:Q40"/>
    <mergeCell ref="A37:A39"/>
    <mergeCell ref="B37:B39"/>
    <mergeCell ref="C37:C39"/>
    <mergeCell ref="D37:D39"/>
    <mergeCell ref="E37:E39"/>
    <mergeCell ref="F37:F39"/>
    <mergeCell ref="A34:A36"/>
    <mergeCell ref="B34:B36"/>
    <mergeCell ref="D34:D36"/>
    <mergeCell ref="E34:E36"/>
    <mergeCell ref="F34:F36"/>
    <mergeCell ref="K34:K36"/>
    <mergeCell ref="L28:Q28"/>
    <mergeCell ref="L29:Q29"/>
    <mergeCell ref="A31:A33"/>
    <mergeCell ref="B31:B33"/>
    <mergeCell ref="D31:D33"/>
    <mergeCell ref="E31:E33"/>
    <mergeCell ref="F31:F33"/>
    <mergeCell ref="K31:K33"/>
    <mergeCell ref="L31:Q31"/>
    <mergeCell ref="L32:Q32"/>
    <mergeCell ref="L25:Q25"/>
    <mergeCell ref="C26:C27"/>
    <mergeCell ref="L26:Q26"/>
    <mergeCell ref="A28:A30"/>
    <mergeCell ref="B28:B30"/>
    <mergeCell ref="C28:C30"/>
    <mergeCell ref="D28:D30"/>
    <mergeCell ref="E28:E30"/>
    <mergeCell ref="F28:F30"/>
    <mergeCell ref="K28:K30"/>
    <mergeCell ref="A25:A27"/>
    <mergeCell ref="B25:B27"/>
    <mergeCell ref="D25:D27"/>
    <mergeCell ref="E25:E27"/>
    <mergeCell ref="F25:F27"/>
    <mergeCell ref="K25:K27"/>
    <mergeCell ref="L19:Q19"/>
    <mergeCell ref="A22:A24"/>
    <mergeCell ref="B22:B24"/>
    <mergeCell ref="C22:C24"/>
    <mergeCell ref="D22:D24"/>
    <mergeCell ref="E22:E24"/>
    <mergeCell ref="F22:F24"/>
    <mergeCell ref="K22:K24"/>
    <mergeCell ref="L22:Q22"/>
    <mergeCell ref="K16:K18"/>
    <mergeCell ref="A19:A21"/>
    <mergeCell ref="B19:B21"/>
    <mergeCell ref="C19:C21"/>
    <mergeCell ref="D19:D21"/>
    <mergeCell ref="E19:E21"/>
    <mergeCell ref="F19:F21"/>
    <mergeCell ref="H19:K21"/>
    <mergeCell ref="A16:A18"/>
    <mergeCell ref="B16:B18"/>
    <mergeCell ref="C16:C18"/>
    <mergeCell ref="D16:D18"/>
    <mergeCell ref="E16:E18"/>
    <mergeCell ref="F16:F18"/>
    <mergeCell ref="K10:K12"/>
    <mergeCell ref="L10:Q10"/>
    <mergeCell ref="A13:A15"/>
    <mergeCell ref="B13:B15"/>
    <mergeCell ref="C13:C15"/>
    <mergeCell ref="D13:D15"/>
    <mergeCell ref="E13:E15"/>
    <mergeCell ref="F13:F15"/>
    <mergeCell ref="H13:K15"/>
    <mergeCell ref="L13:Q13"/>
    <mergeCell ref="A10:A12"/>
    <mergeCell ref="B10:B12"/>
    <mergeCell ref="C10:C12"/>
    <mergeCell ref="D10:D12"/>
    <mergeCell ref="E10:E12"/>
    <mergeCell ref="F10:F12"/>
    <mergeCell ref="F6:F7"/>
    <mergeCell ref="G6:G7"/>
    <mergeCell ref="H6:J6"/>
    <mergeCell ref="K6:K7"/>
    <mergeCell ref="A9:K9"/>
    <mergeCell ref="L9:Q9"/>
    <mergeCell ref="A1:K1"/>
    <mergeCell ref="A2:K2"/>
    <mergeCell ref="A3:K3"/>
    <mergeCell ref="A4:K4"/>
    <mergeCell ref="A5:K5"/>
    <mergeCell ref="A6:A7"/>
    <mergeCell ref="B6:B7"/>
    <mergeCell ref="C6:C7"/>
    <mergeCell ref="D6:D7"/>
    <mergeCell ref="E6:E7"/>
  </mergeCells>
  <printOptions/>
  <pageMargins left="0.31496062992125984" right="0.31496062992125984" top="0.35433070866141736" bottom="0.35433070866141736" header="0.31496062992125984" footer="0.31496062992125984"/>
  <pageSetup fitToHeight="11" horizontalDpi="600" verticalDpi="600" orientation="landscape" paperSize="9" scale="53" r:id="rId1"/>
  <rowBreaks count="12" manualBreakCount="12">
    <brk id="24" max="16383" man="1"/>
    <brk id="36" max="16383" man="1"/>
    <brk id="50" max="16383" man="1"/>
    <brk id="71" max="16383" man="1"/>
    <brk id="86" max="16383" man="1"/>
    <brk id="98" max="16383" man="1"/>
    <brk id="111" max="16383" man="1"/>
    <brk id="127" max="16383" man="1"/>
    <brk id="144" max="16383" man="1"/>
    <brk id="158" max="16383" man="1"/>
    <brk id="174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2018-07-11T12:45:37Z</cp:lastPrinted>
  <dcterms:created xsi:type="dcterms:W3CDTF">2014-04-11T05:38:00Z</dcterms:created>
  <dcterms:modified xsi:type="dcterms:W3CDTF">2018-07-12T09:09:00Z</dcterms:modified>
  <cp:category/>
  <cp:version/>
  <cp:contentType/>
  <cp:contentStatus/>
</cp:coreProperties>
</file>